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7515" windowHeight="5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<sst xmlns="http://schemas.openxmlformats.org/spreadsheetml/2006/main" count="37" uniqueCount="20">
  <si>
    <t>Service Management</t>
  </si>
  <si>
    <t>Recycling Services</t>
  </si>
  <si>
    <t>Refuse Collection Services</t>
  </si>
  <si>
    <t>Street Cleansing Services</t>
  </si>
  <si>
    <t>Sites &amp; Facilities</t>
  </si>
  <si>
    <t>Contract mobilisation</t>
  </si>
  <si>
    <t>Employment &amp; Staffing</t>
  </si>
  <si>
    <t>Plant &amp; Equipment</t>
  </si>
  <si>
    <t>Ancillary Services</t>
  </si>
  <si>
    <t>Sub-contractors</t>
  </si>
  <si>
    <t>Health &amp; Safety</t>
  </si>
  <si>
    <t>Customer Engagement</t>
  </si>
  <si>
    <t>Score</t>
  </si>
  <si>
    <t>Weighting</t>
  </si>
  <si>
    <t>Score x Weighting</t>
  </si>
  <si>
    <t>divided by 10</t>
  </si>
  <si>
    <t>out of 50</t>
  </si>
  <si>
    <t>APPENDIX 2</t>
  </si>
  <si>
    <t>ECT RECYCLING CIC</t>
  </si>
  <si>
    <t>VEOLIA ES (UK) plc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</si>
</sst>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 textRotation="180"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3"/>
  <sheetViews>
    <sheetView tabSelected="1" workbookViewId="0" topLeftCell="D1">
      <selection activeCell="N23" sqref="N23"/>
    </sheetView>
  </sheetViews>
  <sheetFormatPr defaultColWidth="9.140625" defaultRowHeight="12.75"/>
  <cols>
    <col min="2" max="2" width="5.00390625" style="1" customWidth="1"/>
    <col min="3" max="3" width="30.7109375" style="0" customWidth="1"/>
    <col min="5" max="5" width="10.00390625" style="0" customWidth="1"/>
    <col min="6" max="6" width="9.57421875" style="0" customWidth="1"/>
    <col min="7" max="7" width="3.7109375" style="0" customWidth="1"/>
    <col min="9" max="10" width="9.7109375" style="0" customWidth="1"/>
  </cols>
  <sheetData>
    <row r="1" ht="15.75">
      <c r="C1" s="7" t="s">
        <v>19</v>
      </c>
    </row>
    <row r="2" spans="2:8" s="3" customFormat="1" ht="26.25" customHeight="1">
      <c r="B2" s="2"/>
      <c r="D2" s="3" t="s">
        <v>12</v>
      </c>
      <c r="E2" s="3" t="s">
        <v>13</v>
      </c>
      <c r="F2" s="3" t="s">
        <v>14</v>
      </c>
      <c r="H2" s="6" t="s">
        <v>15</v>
      </c>
    </row>
    <row r="3" spans="2:8" ht="12.75">
      <c r="B3" s="1">
        <v>1</v>
      </c>
      <c r="C3" t="s">
        <v>0</v>
      </c>
      <c r="D3" s="4">
        <v>4</v>
      </c>
      <c r="E3" s="4">
        <v>8</v>
      </c>
      <c r="F3" s="4">
        <f>SUM(D3*E3)</f>
        <v>32</v>
      </c>
      <c r="G3" s="4"/>
      <c r="H3" s="4">
        <f>SUM(F3/10)</f>
        <v>3.2</v>
      </c>
    </row>
    <row r="4" spans="2:8" ht="12.75">
      <c r="B4" s="1">
        <v>2</v>
      </c>
      <c r="C4" t="s">
        <v>1</v>
      </c>
      <c r="D4" s="4">
        <v>3.5</v>
      </c>
      <c r="E4" s="4">
        <v>12</v>
      </c>
      <c r="F4" s="4">
        <f aca="true" t="shared" si="0" ref="F4:F14">SUM(D4*E4)</f>
        <v>42</v>
      </c>
      <c r="G4" s="4"/>
      <c r="H4" s="4">
        <f aca="true" t="shared" si="1" ref="H4:H14">SUM(F4/10)</f>
        <v>4.2</v>
      </c>
    </row>
    <row r="5" spans="2:8" ht="12.75">
      <c r="B5" s="1">
        <v>3</v>
      </c>
      <c r="C5" t="s">
        <v>2</v>
      </c>
      <c r="D5" s="4">
        <v>4</v>
      </c>
      <c r="E5" s="4">
        <v>12</v>
      </c>
      <c r="F5" s="4">
        <f t="shared" si="0"/>
        <v>48</v>
      </c>
      <c r="G5" s="4"/>
      <c r="H5" s="4">
        <f t="shared" si="1"/>
        <v>4.8</v>
      </c>
    </row>
    <row r="6" spans="2:8" ht="12.75">
      <c r="B6" s="1">
        <v>4</v>
      </c>
      <c r="C6" t="s">
        <v>3</v>
      </c>
      <c r="D6" s="4">
        <v>4</v>
      </c>
      <c r="E6" s="4">
        <v>12</v>
      </c>
      <c r="F6" s="4">
        <f t="shared" si="0"/>
        <v>48</v>
      </c>
      <c r="G6" s="4"/>
      <c r="H6" s="4">
        <f t="shared" si="1"/>
        <v>4.8</v>
      </c>
    </row>
    <row r="7" spans="2:8" ht="12.75">
      <c r="B7" s="1">
        <v>5</v>
      </c>
      <c r="C7" t="s">
        <v>4</v>
      </c>
      <c r="D7" s="4">
        <v>4</v>
      </c>
      <c r="E7" s="4">
        <v>8</v>
      </c>
      <c r="F7" s="4">
        <f t="shared" si="0"/>
        <v>32</v>
      </c>
      <c r="G7" s="4"/>
      <c r="H7" s="4">
        <f t="shared" si="1"/>
        <v>3.2</v>
      </c>
    </row>
    <row r="8" spans="2:8" ht="12.75">
      <c r="B8" s="1">
        <v>6</v>
      </c>
      <c r="C8" t="s">
        <v>5</v>
      </c>
      <c r="D8" s="4">
        <v>4</v>
      </c>
      <c r="E8" s="4">
        <v>8</v>
      </c>
      <c r="F8" s="4">
        <f t="shared" si="0"/>
        <v>32</v>
      </c>
      <c r="G8" s="4"/>
      <c r="H8" s="4">
        <f t="shared" si="1"/>
        <v>3.2</v>
      </c>
    </row>
    <row r="9" spans="2:8" ht="12.75">
      <c r="B9" s="1">
        <v>7</v>
      </c>
      <c r="C9" t="s">
        <v>6</v>
      </c>
      <c r="D9" s="4">
        <v>4</v>
      </c>
      <c r="E9" s="4">
        <v>8</v>
      </c>
      <c r="F9" s="4">
        <f t="shared" si="0"/>
        <v>32</v>
      </c>
      <c r="G9" s="4"/>
      <c r="H9" s="4">
        <f t="shared" si="1"/>
        <v>3.2</v>
      </c>
    </row>
    <row r="10" spans="2:8" ht="12.75">
      <c r="B10" s="1">
        <v>8</v>
      </c>
      <c r="C10" t="s">
        <v>7</v>
      </c>
      <c r="D10" s="4">
        <v>4</v>
      </c>
      <c r="E10" s="4">
        <v>8</v>
      </c>
      <c r="F10" s="4">
        <f t="shared" si="0"/>
        <v>32</v>
      </c>
      <c r="G10" s="4"/>
      <c r="H10" s="4">
        <f t="shared" si="1"/>
        <v>3.2</v>
      </c>
    </row>
    <row r="11" spans="2:8" ht="12.75">
      <c r="B11" s="1">
        <v>9</v>
      </c>
      <c r="C11" t="s">
        <v>8</v>
      </c>
      <c r="D11" s="4">
        <v>4</v>
      </c>
      <c r="E11" s="4">
        <v>8</v>
      </c>
      <c r="F11" s="4">
        <f t="shared" si="0"/>
        <v>32</v>
      </c>
      <c r="G11" s="4"/>
      <c r="H11" s="4">
        <f t="shared" si="1"/>
        <v>3.2</v>
      </c>
    </row>
    <row r="12" spans="2:8" ht="12.75">
      <c r="B12" s="1">
        <v>10</v>
      </c>
      <c r="C12" t="s">
        <v>9</v>
      </c>
      <c r="D12" s="4">
        <v>4</v>
      </c>
      <c r="E12" s="4">
        <v>4</v>
      </c>
      <c r="F12" s="4">
        <f t="shared" si="0"/>
        <v>16</v>
      </c>
      <c r="G12" s="4"/>
      <c r="H12" s="4">
        <f t="shared" si="1"/>
        <v>1.6</v>
      </c>
    </row>
    <row r="13" spans="2:8" ht="12.75">
      <c r="B13" s="1">
        <v>11</v>
      </c>
      <c r="C13" t="s">
        <v>10</v>
      </c>
      <c r="D13" s="4">
        <v>3</v>
      </c>
      <c r="E13" s="4">
        <v>8</v>
      </c>
      <c r="F13" s="4">
        <f t="shared" si="0"/>
        <v>24</v>
      </c>
      <c r="G13" s="4"/>
      <c r="H13" s="4">
        <f t="shared" si="1"/>
        <v>2.4</v>
      </c>
    </row>
    <row r="14" spans="2:8" ht="12.75">
      <c r="B14" s="1">
        <v>12</v>
      </c>
      <c r="C14" t="s">
        <v>11</v>
      </c>
      <c r="D14" s="4">
        <v>4</v>
      </c>
      <c r="E14" s="4">
        <v>4</v>
      </c>
      <c r="F14" s="4">
        <f t="shared" si="0"/>
        <v>16</v>
      </c>
      <c r="G14" s="4"/>
      <c r="H14" s="4">
        <f t="shared" si="1"/>
        <v>1.6</v>
      </c>
    </row>
    <row r="15" spans="4:8" ht="12.75">
      <c r="D15" s="4"/>
      <c r="E15" s="4"/>
      <c r="F15" s="4"/>
      <c r="G15" s="4"/>
      <c r="H15" s="4"/>
    </row>
    <row r="16" spans="4:10" ht="18">
      <c r="D16" s="4"/>
      <c r="E16" s="5">
        <f>SUM(E3:E14)</f>
        <v>100</v>
      </c>
      <c r="F16" s="5">
        <f>SUM(F3:F14)</f>
        <v>386</v>
      </c>
      <c r="G16" s="4"/>
      <c r="H16" s="9">
        <f>SUM(H3:H14)</f>
        <v>38.6</v>
      </c>
      <c r="I16" s="8" t="s">
        <v>16</v>
      </c>
      <c r="J16" s="8"/>
    </row>
    <row r="18" ht="15.75">
      <c r="C18" s="7" t="s">
        <v>18</v>
      </c>
    </row>
    <row r="19" spans="2:8" s="3" customFormat="1" ht="26.25" customHeight="1">
      <c r="B19" s="2"/>
      <c r="D19" s="3" t="s">
        <v>12</v>
      </c>
      <c r="E19" s="3" t="s">
        <v>13</v>
      </c>
      <c r="F19" s="3" t="s">
        <v>14</v>
      </c>
      <c r="H19" s="6" t="s">
        <v>15</v>
      </c>
    </row>
    <row r="20" spans="2:8" ht="12.75">
      <c r="B20" s="1">
        <v>1</v>
      </c>
      <c r="C20" t="s">
        <v>0</v>
      </c>
      <c r="D20" s="4">
        <v>3.5</v>
      </c>
      <c r="E20" s="4">
        <v>8</v>
      </c>
      <c r="F20" s="4">
        <f>SUM(D20*E20)</f>
        <v>28</v>
      </c>
      <c r="G20" s="4"/>
      <c r="H20" s="4">
        <f>SUM(F20/10)</f>
        <v>2.8</v>
      </c>
    </row>
    <row r="21" spans="2:8" ht="12.75">
      <c r="B21" s="1">
        <v>2</v>
      </c>
      <c r="C21" t="s">
        <v>1</v>
      </c>
      <c r="D21" s="4">
        <v>2.5</v>
      </c>
      <c r="E21" s="4">
        <v>12</v>
      </c>
      <c r="F21" s="4">
        <f aca="true" t="shared" si="2" ref="F21:F31">SUM(D21*E21)</f>
        <v>30</v>
      </c>
      <c r="G21" s="4"/>
      <c r="H21" s="4">
        <f aca="true" t="shared" si="3" ref="H21:H31">SUM(F21/10)</f>
        <v>3</v>
      </c>
    </row>
    <row r="22" spans="2:8" ht="12.75">
      <c r="B22" s="1">
        <v>3</v>
      </c>
      <c r="C22" t="s">
        <v>2</v>
      </c>
      <c r="D22" s="4">
        <v>4</v>
      </c>
      <c r="E22" s="4">
        <v>12</v>
      </c>
      <c r="F22" s="4">
        <f t="shared" si="2"/>
        <v>48</v>
      </c>
      <c r="G22" s="4"/>
      <c r="H22" s="4">
        <f t="shared" si="3"/>
        <v>4.8</v>
      </c>
    </row>
    <row r="23" spans="2:8" ht="12.75">
      <c r="B23" s="1">
        <v>4</v>
      </c>
      <c r="C23" t="s">
        <v>3</v>
      </c>
      <c r="D23" s="4">
        <v>3.5</v>
      </c>
      <c r="E23" s="4">
        <v>12</v>
      </c>
      <c r="F23" s="4">
        <f t="shared" si="2"/>
        <v>42</v>
      </c>
      <c r="G23" s="4"/>
      <c r="H23" s="4">
        <f t="shared" si="3"/>
        <v>4.2</v>
      </c>
    </row>
    <row r="24" spans="2:8" ht="12.75">
      <c r="B24" s="1">
        <v>5</v>
      </c>
      <c r="C24" t="s">
        <v>4</v>
      </c>
      <c r="D24" s="4">
        <v>3.5</v>
      </c>
      <c r="E24" s="4">
        <v>8</v>
      </c>
      <c r="F24" s="4">
        <f t="shared" si="2"/>
        <v>28</v>
      </c>
      <c r="G24" s="4"/>
      <c r="H24" s="4">
        <f t="shared" si="3"/>
        <v>2.8</v>
      </c>
    </row>
    <row r="25" spans="2:8" ht="12.75">
      <c r="B25" s="1">
        <v>6</v>
      </c>
      <c r="C25" t="s">
        <v>5</v>
      </c>
      <c r="D25" s="4">
        <v>4</v>
      </c>
      <c r="E25" s="4">
        <v>8</v>
      </c>
      <c r="F25" s="4">
        <f t="shared" si="2"/>
        <v>32</v>
      </c>
      <c r="G25" s="4"/>
      <c r="H25" s="4">
        <f t="shared" si="3"/>
        <v>3.2</v>
      </c>
    </row>
    <row r="26" spans="2:12" ht="12.75">
      <c r="B26" s="1">
        <v>7</v>
      </c>
      <c r="C26" t="s">
        <v>6</v>
      </c>
      <c r="D26" s="4">
        <v>3.5</v>
      </c>
      <c r="E26" s="4">
        <v>8</v>
      </c>
      <c r="F26" s="4">
        <f t="shared" si="2"/>
        <v>28</v>
      </c>
      <c r="G26" s="4"/>
      <c r="H26" s="4">
        <f t="shared" si="3"/>
        <v>2.8</v>
      </c>
      <c r="L26" s="10" t="s">
        <v>17</v>
      </c>
    </row>
    <row r="27" spans="2:12" ht="12.75">
      <c r="B27" s="1">
        <v>8</v>
      </c>
      <c r="C27" t="s">
        <v>7</v>
      </c>
      <c r="D27" s="4">
        <v>3.5</v>
      </c>
      <c r="E27" s="4">
        <v>8</v>
      </c>
      <c r="F27" s="4">
        <f t="shared" si="2"/>
        <v>28</v>
      </c>
      <c r="G27" s="4"/>
      <c r="H27" s="4">
        <f t="shared" si="3"/>
        <v>2.8</v>
      </c>
      <c r="L27" s="11"/>
    </row>
    <row r="28" spans="2:12" ht="12.75">
      <c r="B28" s="1">
        <v>9</v>
      </c>
      <c r="C28" t="s">
        <v>8</v>
      </c>
      <c r="D28" s="4">
        <v>3</v>
      </c>
      <c r="E28" s="4">
        <v>8</v>
      </c>
      <c r="F28" s="4">
        <f t="shared" si="2"/>
        <v>24</v>
      </c>
      <c r="G28" s="4"/>
      <c r="H28" s="4">
        <f t="shared" si="3"/>
        <v>2.4</v>
      </c>
      <c r="L28" s="11"/>
    </row>
    <row r="29" spans="2:12" ht="12.75">
      <c r="B29" s="1">
        <v>10</v>
      </c>
      <c r="C29" t="s">
        <v>9</v>
      </c>
      <c r="D29" s="4">
        <v>3.5</v>
      </c>
      <c r="E29" s="4">
        <v>4</v>
      </c>
      <c r="F29" s="4">
        <f t="shared" si="2"/>
        <v>14</v>
      </c>
      <c r="G29" s="4"/>
      <c r="H29" s="4">
        <f t="shared" si="3"/>
        <v>1.4</v>
      </c>
      <c r="L29" s="11"/>
    </row>
    <row r="30" spans="2:12" ht="12.75" customHeight="1">
      <c r="B30" s="1">
        <v>11</v>
      </c>
      <c r="C30" t="s">
        <v>10</v>
      </c>
      <c r="D30" s="4">
        <v>4.5</v>
      </c>
      <c r="E30" s="4">
        <v>8</v>
      </c>
      <c r="F30" s="4">
        <f t="shared" si="2"/>
        <v>36</v>
      </c>
      <c r="G30" s="4"/>
      <c r="H30" s="4">
        <f t="shared" si="3"/>
        <v>3.6</v>
      </c>
      <c r="L30" s="11"/>
    </row>
    <row r="31" spans="2:12" ht="12.75">
      <c r="B31" s="1">
        <v>12</v>
      </c>
      <c r="C31" t="s">
        <v>11</v>
      </c>
      <c r="D31" s="4">
        <v>4</v>
      </c>
      <c r="E31" s="4">
        <v>4</v>
      </c>
      <c r="F31" s="4">
        <f t="shared" si="2"/>
        <v>16</v>
      </c>
      <c r="G31" s="4"/>
      <c r="H31" s="4">
        <f t="shared" si="3"/>
        <v>1.6</v>
      </c>
      <c r="L31" s="11"/>
    </row>
    <row r="32" spans="4:12" ht="12.75">
      <c r="D32" s="4"/>
      <c r="E32" s="4"/>
      <c r="F32" s="4"/>
      <c r="G32" s="4"/>
      <c r="H32" s="4"/>
      <c r="L32" s="11"/>
    </row>
    <row r="33" spans="4:12" ht="24.75" customHeight="1">
      <c r="D33" s="4"/>
      <c r="E33" s="5">
        <f>SUM(E20:E31)</f>
        <v>100</v>
      </c>
      <c r="F33" s="5">
        <f>SUM(F20:F31)</f>
        <v>354</v>
      </c>
      <c r="G33" s="4"/>
      <c r="H33" s="9">
        <f>SUM(H20:H31)</f>
        <v>35.4</v>
      </c>
      <c r="I33" s="8" t="s">
        <v>16</v>
      </c>
      <c r="J33" s="8"/>
      <c r="L33" s="12"/>
    </row>
  </sheetData>
  <mergeCells count="1">
    <mergeCell ref="L26:L33"/>
  </mergeCells>
  <printOptions/>
  <pageMargins left="0.7480314960629921" right="0.5511811023622047" top="0.984251968503937" bottom="0.984251968503937" header="0.5118110236220472" footer="0.5118110236220472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Brent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cclogin</dc:creator>
  <cp:keywords/>
  <dc:description/>
  <cp:lastModifiedBy>Social Services</cp:lastModifiedBy>
  <cp:lastPrinted>2006-10-19T08:58:02Z</cp:lastPrinted>
  <dcterms:created xsi:type="dcterms:W3CDTF">2006-10-05T19:18:24Z</dcterms:created>
  <dcterms:modified xsi:type="dcterms:W3CDTF">2006-10-25T09:15:07Z</dcterms:modified>
  <cp:category/>
  <cp:version/>
  <cp:contentType/>
  <cp:contentStatus/>
</cp:coreProperties>
</file>