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660" activeTab="3"/>
  </bookViews>
  <sheets>
    <sheet name="CORP" sheetId="1" r:id="rId1"/>
    <sheet name="EAL" sheetId="2" r:id="rId2"/>
    <sheet name="HSG" sheetId="3" r:id="rId3"/>
    <sheet name="ENV" sheetId="4" r:id="rId4"/>
    <sheet name="SOC" sheetId="5" r:id="rId5"/>
  </sheets>
  <definedNames>
    <definedName name="_xlnm.Print_Area" localSheetId="1">'EAL'!$A$1:$K$18</definedName>
    <definedName name="_xlnm.Print_Titles" localSheetId="0">'CORP'!$1:$4</definedName>
    <definedName name="_xlnm.Print_Titles" localSheetId="1">'EAL'!$1:$4</definedName>
    <definedName name="_xlnm.Print_Titles" localSheetId="3">'ENV'!$1:$4</definedName>
    <definedName name="_xlnm.Print_Titles" localSheetId="2">'HSG'!$1:$4</definedName>
    <definedName name="_xlnm.Print_Titles" localSheetId="4">'SOC'!$1:$4</definedName>
    <definedName name="Z_2A2DB486_C4DF_4C0C_94FE_CCF446AFE6F2_.wvu.PrintArea" localSheetId="1" hidden="1">'EAL'!$A$1:$K$18</definedName>
    <definedName name="Z_2A2DB486_C4DF_4C0C_94FE_CCF446AFE6F2_.wvu.PrintTitles" localSheetId="0" hidden="1">'CORP'!$1:$4</definedName>
    <definedName name="Z_2A2DB486_C4DF_4C0C_94FE_CCF446AFE6F2_.wvu.PrintTitles" localSheetId="1" hidden="1">'EAL'!$1:$4</definedName>
    <definedName name="Z_2A2DB486_C4DF_4C0C_94FE_CCF446AFE6F2_.wvu.PrintTitles" localSheetId="3" hidden="1">'ENV'!$1:$4</definedName>
    <definedName name="Z_2A2DB486_C4DF_4C0C_94FE_CCF446AFE6F2_.wvu.PrintTitles" localSheetId="2" hidden="1">'HSG'!$1:$4</definedName>
    <definedName name="Z_2A2DB486_C4DF_4C0C_94FE_CCF446AFE6F2_.wvu.PrintTitles" localSheetId="4" hidden="1">'SOC'!$1:$4</definedName>
    <definedName name="Z_715E9488_9B71_4564_A6F5_BA8D76E11F29_.wvu.PrintTitles" localSheetId="0" hidden="1">'CORP'!$1:$4</definedName>
    <definedName name="Z_715E9488_9B71_4564_A6F5_BA8D76E11F29_.wvu.PrintTitles" localSheetId="1" hidden="1">'EAL'!$1:$4</definedName>
    <definedName name="Z_715E9488_9B71_4564_A6F5_BA8D76E11F29_.wvu.PrintTitles" localSheetId="3" hidden="1">'ENV'!$1:$4</definedName>
    <definedName name="Z_715E9488_9B71_4564_A6F5_BA8D76E11F29_.wvu.PrintTitles" localSheetId="2" hidden="1">'HSG'!$1:$4</definedName>
    <definedName name="Z_715E9488_9B71_4564_A6F5_BA8D76E11F29_.wvu.PrintTitles" localSheetId="4" hidden="1">'SOC'!$1:$4</definedName>
    <definedName name="Z_8498B657_563B_497C_9652_818DA99B7D83_.wvu.PrintArea" localSheetId="1" hidden="1">'EAL'!$A$1:$K$18</definedName>
    <definedName name="Z_8498B657_563B_497C_9652_818DA99B7D83_.wvu.PrintTitles" localSheetId="0" hidden="1">'CORP'!$1:$4</definedName>
    <definedName name="Z_8498B657_563B_497C_9652_818DA99B7D83_.wvu.PrintTitles" localSheetId="1" hidden="1">'EAL'!$1:$4</definedName>
    <definedName name="Z_8498B657_563B_497C_9652_818DA99B7D83_.wvu.PrintTitles" localSheetId="3" hidden="1">'ENV'!$1:$4</definedName>
    <definedName name="Z_8498B657_563B_497C_9652_818DA99B7D83_.wvu.PrintTitles" localSheetId="2" hidden="1">'HSG'!$1:$4</definedName>
    <definedName name="Z_8498B657_563B_497C_9652_818DA99B7D83_.wvu.PrintTitles" localSheetId="4" hidden="1">'SOC'!$1:$4</definedName>
    <definedName name="Z_D20A3799_7435_4CA5_8DBE_493C6A5CC8B6_.wvu.PrintArea" localSheetId="1" hidden="1">'EAL'!$A$1:$K$18</definedName>
    <definedName name="Z_D20A3799_7435_4CA5_8DBE_493C6A5CC8B6_.wvu.PrintTitles" localSheetId="0" hidden="1">'CORP'!$1:$4</definedName>
    <definedName name="Z_D20A3799_7435_4CA5_8DBE_493C6A5CC8B6_.wvu.PrintTitles" localSheetId="1" hidden="1">'EAL'!$1:$4</definedName>
    <definedName name="Z_D20A3799_7435_4CA5_8DBE_493C6A5CC8B6_.wvu.PrintTitles" localSheetId="3" hidden="1">'ENV'!$1:$4</definedName>
    <definedName name="Z_D20A3799_7435_4CA5_8DBE_493C6A5CC8B6_.wvu.PrintTitles" localSheetId="2" hidden="1">'HSG'!$1:$4</definedName>
    <definedName name="Z_D20A3799_7435_4CA5_8DBE_493C6A5CC8B6_.wvu.PrintTitles" localSheetId="4" hidden="1">'SOC'!$1:$4</definedName>
  </definedNames>
  <calcPr fullCalcOnLoad="1"/>
</workbook>
</file>

<file path=xl/sharedStrings.xml><?xml version="1.0" encoding="utf-8"?>
<sst xmlns="http://schemas.openxmlformats.org/spreadsheetml/2006/main" count="331" uniqueCount="191">
  <si>
    <t>2005/6</t>
  </si>
  <si>
    <t>2006/7</t>
  </si>
  <si>
    <t>TOTAL</t>
  </si>
  <si>
    <t>Brent Financial Services</t>
  </si>
  <si>
    <t>Halt production of A-Z leaflet to accompany council tax bills.  Currently 200,000 x 30p  =  £60k.  Replace with minimal statutory requirement as insert.</t>
  </si>
  <si>
    <t>Communications</t>
  </si>
  <si>
    <t>Increased income generation - print, design and film office in line with inflation and covering costs.</t>
  </si>
  <si>
    <t>Reduced use of freelancers.</t>
  </si>
  <si>
    <t>Reduction in equipment and training budgets.</t>
  </si>
  <si>
    <t>No inflation on members allowances.</t>
  </si>
  <si>
    <t xml:space="preserve">Corporate Property </t>
  </si>
  <si>
    <t>Corporate Landlord Account: reduce costs, minimise voids further, increase income from commercial rents and from fee income.</t>
  </si>
  <si>
    <t>Corporate Support</t>
  </si>
  <si>
    <t xml:space="preserve">Human Resources </t>
  </si>
  <si>
    <t>Cease providing lunches on training/Improving Brent events, except in exceptional circumstances e.g. due to time constraints or lack of local facilities where attendees can purchase lunch.  Ensure that cancellation charges are made for non-attendance at events.</t>
  </si>
  <si>
    <t>Reduce training provided externally for the HR MIS and provide in-house.</t>
  </si>
  <si>
    <t>Reduce administration support (Diversity).</t>
  </si>
  <si>
    <t>Income generated by the provision of training sessions on employment law updates.</t>
  </si>
  <si>
    <t>Reduction in the use of consumables e.g. stationery, etc.</t>
  </si>
  <si>
    <t>Increase provision of training delivered internally; income generation by charging for training places e.g. BHP.</t>
  </si>
  <si>
    <t>Miscellaneous staff savings.</t>
  </si>
  <si>
    <t>Reduced requirement for Data Network maintenance.</t>
  </si>
  <si>
    <t>Reduction in consultancy services.</t>
  </si>
  <si>
    <t>Assumed growth in telephones income from increased staff numbers.</t>
  </si>
  <si>
    <t>Reduced requirement for co-ordination of Quality of Service Standard Implementation.</t>
  </si>
  <si>
    <t>Efficiency savings which occur in 2006/7.</t>
  </si>
  <si>
    <t>Reduction in ITU internal support costs</t>
  </si>
  <si>
    <t>Further reduction in revenue funding of the E Gov budget</t>
  </si>
  <si>
    <t>Legal &amp; Democratic</t>
  </si>
  <si>
    <t>Reduce Corporate Client Budget.</t>
  </si>
  <si>
    <t>Reduce accommodation charges.</t>
  </si>
  <si>
    <t>Reduce leasing/PC costs.</t>
  </si>
  <si>
    <t>Anticipated trading surplus.</t>
  </si>
  <si>
    <t>In Legal and Democratic services, further reduction in computer leasing and equipment costs and the deletion of a part time typist post</t>
  </si>
  <si>
    <t>One Stop Shop</t>
  </si>
  <si>
    <t xml:space="preserve">Reduction in OSS internal support costs/ uniform provision </t>
  </si>
  <si>
    <t>Deletion of a development post in One Stop Shops</t>
  </si>
  <si>
    <t>Delete Performance Officer post.</t>
  </si>
  <si>
    <t>Policy &amp; Regeneration</t>
  </si>
  <si>
    <t>Complaints - Publicity Budget reduced.</t>
  </si>
  <si>
    <t>Regeneration Action Plan - Not to be published until April 2006 (one-off saving).</t>
  </si>
  <si>
    <t>New system of Best Value reviews involves lower costs by having few panels and less training for Members and Chairs.</t>
  </si>
  <si>
    <t>Reduced printing costs of Performance Plan - To be issued on inter/intranet with one hard copy printed for each library &amp; councillor only.</t>
  </si>
  <si>
    <t>Statistical Analysis/Evaluation - Contracts - requirement drops out from 2006/7.</t>
  </si>
  <si>
    <t>Racial Harassment - information system will have been implemented.</t>
  </si>
  <si>
    <t>Reduction in match funding for neighbourhood projects.</t>
  </si>
  <si>
    <t>EAL</t>
  </si>
  <si>
    <t>Efficiency savings and deletion of one-off items within the Planning, Information and Resources Division</t>
  </si>
  <si>
    <t>Saving from replacement of Assistant Director PIR on lower scale point etc</t>
  </si>
  <si>
    <t>Provision for covering the expenses of the Schools Organisation Committee not required at current level (£3k remains)</t>
  </si>
  <si>
    <t>Provision for school travel grants not required at current level (£34k remains)</t>
  </si>
  <si>
    <t>Subscription for Leawards systems no longer required due to the new student loans protocol system introduced by the DfES</t>
  </si>
  <si>
    <t>Saving from reduced rental payments by Brent Music Service following transfer to premises currently occupied by Trojan Boxing Club at the CSD</t>
  </si>
  <si>
    <t>EAL management capacity. Third year of growth to strengthen EAL core functions. Intended to stengthen senior management of youth service.</t>
  </si>
  <si>
    <t>Defer further development of ICT in the curriculum (Ofsted recommendation). Some development already agreed in 2004/05</t>
  </si>
  <si>
    <t>Youth service. Growth to deliver the national Transforming Youth Work targets.  Proposal is to defer part of agreed growth until 2007/08.  £83k would remain in 2005/06 and £250k in 2006/07</t>
  </si>
  <si>
    <t>Efficiency Savings to be identified.</t>
  </si>
  <si>
    <t>Increase in building regulations charges in line with inflation.</t>
  </si>
  <si>
    <t>Increased income from burials through inflation increase in charges and more effective marketing.</t>
  </si>
  <si>
    <t>Defer food growth given uncertainty about implementation date of HACCP regime.</t>
  </si>
  <si>
    <t>Change accounting treatment of land charge debt to reduce bad debt provision.</t>
  </si>
  <si>
    <t>Saving following end of early retirement provision for former staff member.</t>
  </si>
  <si>
    <t>Land charge fee increase at inflation.</t>
  </si>
  <si>
    <t>Give up growth awarded for new Gaming Legislation and assimilate new responsibilities and duties into existing licensing structure.</t>
  </si>
  <si>
    <t>Review 2nd year expenditure for new Licensing Act 2003, removing start up costs and restructuring ongoing operational expenditure.</t>
  </si>
  <si>
    <t>Parking</t>
  </si>
  <si>
    <t>Increased income from better management and performance of the Parking Account</t>
  </si>
  <si>
    <t>Increase in meter charges (approx. 7.5% increase).</t>
  </si>
  <si>
    <t>Parks</t>
  </si>
  <si>
    <t>Pitch charge increase in line with inflation and covering costs.</t>
  </si>
  <si>
    <t>Increase in income from lettings, events and unscheduled works.</t>
  </si>
  <si>
    <t>Reduce routine maintenance following capital expenditure.</t>
  </si>
  <si>
    <t>Planning</t>
  </si>
  <si>
    <t>Increase in Planning fees</t>
  </si>
  <si>
    <t>Registrars</t>
  </si>
  <si>
    <t>Additional income generated by Approved Premises.</t>
  </si>
  <si>
    <t>Additional income from Citizenship Ceremonies in line with inflation.</t>
  </si>
  <si>
    <t>Sports</t>
  </si>
  <si>
    <t>New Contract.  Trust status therefore do not have to pay NNDR</t>
  </si>
  <si>
    <t>Street care</t>
  </si>
  <si>
    <t>Growth for Twyford Reuse and Recycling Centre not now needed, as negotiations with West Waste over 2004-05 budget have secured a sufficient contribution from them to run the new facility.</t>
  </si>
  <si>
    <t>Home Office Funding for Town Centre Wardens will be extended for 1 year (subject to conditions) to June 2006, thus growth bid deferred for one year.</t>
  </si>
  <si>
    <t>Efficiency savings consequent on merger of Highways and Emergency Operations functions with StreetCare to achieve reduced 1 post.</t>
  </si>
  <si>
    <t>Trading Standards</t>
  </si>
  <si>
    <t>Transport</t>
  </si>
  <si>
    <t>Efficiency savings in operational budgets</t>
  </si>
  <si>
    <t>Capitalise £225k and £450k of footway "major schemes" in 2005-06 and 2006-07 respectively and for future years giving net revenue saving of £200k and £400k.</t>
  </si>
  <si>
    <t>Miscellaneous efficiency savings</t>
  </si>
  <si>
    <t>Children &amp; Families</t>
  </si>
  <si>
    <t>Review of the admin function for Children and Families</t>
  </si>
  <si>
    <t>Review of agency staff following initiatives to increase the number of permanent staff</t>
  </si>
  <si>
    <t xml:space="preserve">Reduction in the number and / or cost of older Children Looked After.  </t>
  </si>
  <si>
    <t>Ensure that all children with Special Educational Needs have a contribution from Education</t>
  </si>
  <si>
    <t>Review support to all overstaying and intentionally homeless families.  Identify other agencies that can support families.</t>
  </si>
  <si>
    <t>Review all high cost care packages for children 17 to 18 and all care packages for children over 18 and older</t>
  </si>
  <si>
    <t xml:space="preserve">Children’s Operational </t>
  </si>
  <si>
    <t>Reduce useage of external surveyors in preparing detailed specifications.</t>
  </si>
  <si>
    <t>Emergency Duty Social Work</t>
  </si>
  <si>
    <t>Mental Health</t>
  </si>
  <si>
    <t>Keeping vacant one of the two Carers Assessor posts.  This will reduce the number of assessments completed and reduce the amount of extended work that can be undertaken (developing support and activities for carers).  However, the work will be prioritised so that the key assessments can be carried out.</t>
  </si>
  <si>
    <t>Keeping vacant one of the three posts in the Assertive Outreach Team.  Will reduce the amount of mental health outreach work that can be undertaken, but the work will be prioritised for the 2 social workers in post</t>
  </si>
  <si>
    <t>Tighter management of mental health grants ensuring that the full amount is claimed and that a very high proportion of normal operating costs are recovered through the grant.</t>
  </si>
  <si>
    <t>Older People</t>
  </si>
  <si>
    <t>Physical Disabilities</t>
  </si>
  <si>
    <t>Increase efficiency on debt collection.  There is provision in the base budget to address the level of debt in previous years; lower debt levels now mean this can be treated as a one-off.</t>
  </si>
  <si>
    <t xml:space="preserve">Through closer management oversight and monitoring of purchasing, use of quality stock (with better longevity) and reduction of waste </t>
  </si>
  <si>
    <t>Youth Offending Team</t>
  </si>
  <si>
    <t>Maintenance of vacancies before recruitment, less use of agency staff and / or recruiting less skilled (and therefore less expensive) staff.</t>
  </si>
  <si>
    <t>Service</t>
  </si>
  <si>
    <t>Item (Full Description and Details)</t>
  </si>
  <si>
    <t>Efficiency Gain</t>
  </si>
  <si>
    <t>Demand Reduction</t>
  </si>
  <si>
    <t>Growth Cancel</t>
  </si>
  <si>
    <t>Service Reduction</t>
  </si>
  <si>
    <t>Of which</t>
  </si>
  <si>
    <t>£'000</t>
  </si>
  <si>
    <t>CORPORATE</t>
  </si>
  <si>
    <t>HOUSING</t>
  </si>
  <si>
    <t>ENVIRONMENT</t>
  </si>
  <si>
    <t>SOCIAL SERVICES</t>
  </si>
  <si>
    <t>Reduction of £25k in the Council's maintenance budget for its buildings.</t>
  </si>
  <si>
    <t>Charge for pre-application advice. (Government authority may be required).  The aim would be to target a small number of high value applications to ensure that developers of smaller applications continue to seek pre-application advice hence avoiding impact on decision times</t>
  </si>
  <si>
    <t>Learning Disabilities Operational budget</t>
  </si>
  <si>
    <t>Reduction in purchasing budget. Measures will have to be put in place aimed at reducing admissions in 2005/6 and 2006/7, achieving a minimum of 3 placements in the Adult Placement scheme, and staggering panel placements during the financial year.</t>
  </si>
  <si>
    <t xml:space="preserve">There are currently 3 care management posts vacant after several attempts to recruit.  It is proposed to delete these posts.  </t>
  </si>
  <si>
    <t>Deletion of a post which was added in 2004/5 to deal with backlogs of financial assessments. There is a risk of increased backlogs at some points during the year.</t>
  </si>
  <si>
    <t xml:space="preserve">Reduction in the staffing budget for court of protection clients.  </t>
  </si>
  <si>
    <t xml:space="preserve">Reducing administrative support to social work teams by one post.  </t>
  </si>
  <si>
    <t>Introduce a vacancy factor. The saving will be achieved by not using agency staff to cover posts when they fall vacant, prior to recruitment of replacement staff.</t>
  </si>
  <si>
    <t>Introduction of a vacancy factor of 3% across service unit. The saving will be achieved by not using agency staff to cover posts when they fall vacant, prior to recruitment of replacement staff.</t>
  </si>
  <si>
    <t xml:space="preserve">Reduction in purchasing budget will be achieved by reduction in admissions to residential care by approximately 1 (full year effect) place in 05/06 and by approximately 2 (full year effect places) in 06/07. </t>
  </si>
  <si>
    <t>Youth Offending Team Purchasing</t>
  </si>
  <si>
    <t>Physical Disabilities Operational budget</t>
  </si>
  <si>
    <t>Physical Disabilities Purchasing budget</t>
  </si>
  <si>
    <t>Learning Disabilities Purchasing Budget</t>
  </si>
  <si>
    <t>Information Technology Unit</t>
  </si>
  <si>
    <t>Income Increase</t>
  </si>
  <si>
    <t xml:space="preserve">Additional funding of £250k was provided to the Revenue and Benefits Service in 2004/05 to help support and stabilise the service and allow time for staff training to improve quality.  This investment could be reduced as improvements occur.  </t>
  </si>
  <si>
    <t>Efficiency savings in Single Regeneration Budget Unit.</t>
  </si>
  <si>
    <t xml:space="preserve">Remove Freedom of Information Officer (compensating growth proposal).  ITU has created a new post which is essential to prepare for and manage the Act, funded through savings elsewhere. </t>
  </si>
  <si>
    <t>Planning, Information and Resources</t>
  </si>
  <si>
    <t>Brent Music Service</t>
  </si>
  <si>
    <t>Libraries</t>
  </si>
  <si>
    <t>Youth Service</t>
  </si>
  <si>
    <t xml:space="preserve">Reduced take up of Standards Fund. </t>
  </si>
  <si>
    <t>Cemetries &amp; Mortuaries</t>
  </si>
  <si>
    <t>Environmental Health</t>
  </si>
  <si>
    <t>Environment Directorate</t>
  </si>
  <si>
    <t>Health &amp; Safety Licensing</t>
  </si>
  <si>
    <t>Limit purchasing/training or reduce cover.</t>
  </si>
  <si>
    <t>Services to Schools</t>
  </si>
  <si>
    <t>Community Education</t>
  </si>
  <si>
    <t>Schools Improvement Service</t>
  </si>
  <si>
    <t>Travellers Site</t>
  </si>
  <si>
    <t>Supporting People</t>
  </si>
  <si>
    <t>Directorate</t>
  </si>
  <si>
    <t>Private Housing Services</t>
  </si>
  <si>
    <t>Temporary Accomodation</t>
  </si>
  <si>
    <t>The Novas contract starts in June 2004. Savings would be achieved through reducing the intensive level of management once the site has settled down and is in a stable condition. However there are risks associated with this, including the fact that it is not possible to anticipate what will happen on the site with any certainty, and there may be a need to maintain the initial management levels; a reduction in management may lead to a continuation of the problems experienced with local business, such as Tesco and Texaco; and reductions in future management may make it impossible for Novas to continue.</t>
  </si>
  <si>
    <t>Removal of already agreed growth for new SP services identified through the SP strategy for which no central funding has been identified. For 2005-06, this removes the funding for the domestic violence scheme and for 2006-07, this reduces the agreed growth for the Social Services and Housing PFI scheme.  These schemes will be funded from the main SP programme.</t>
  </si>
  <si>
    <r>
      <t xml:space="preserve"> </t>
    </r>
    <r>
      <rPr>
        <sz val="11"/>
        <rFont val="Arial"/>
        <family val="0"/>
      </rPr>
      <t>Introducing a vacancy factor into the budget, and other efficiency savings.</t>
    </r>
  </si>
  <si>
    <t xml:space="preserve">Savings would be achieved through reducing computer development costs. This assumes that the SP admin grant of £285k in 2004-05 continues at that level into 2005-06 and 2006-07. If it is reduced, then this saving item would need to be reviewed. </t>
  </si>
  <si>
    <t>A saving of £1k per year can be achieved without too much impact on energy solutions provided they are notified well in advance.</t>
  </si>
  <si>
    <t xml:space="preserve">Energy Solutions (formerly Brent Energy Network) </t>
  </si>
  <si>
    <t>Capitalising previously agreed growth for carpet.</t>
  </si>
  <si>
    <t>2007/8</t>
  </si>
  <si>
    <t>Building Control Consultancy Services</t>
  </si>
  <si>
    <t xml:space="preserve">Taking account of the already agreed growth of £199k for TA for 2005-06, officers currently predict savings of £239k for 2005-06, though there are the usual risks associated with the demand and supply forecasts. Further savings of £32k in 2005-06 and £345k in 2006-07 could be made by reducing the amount spent on the Bed and Breakfast Action Plan, which comprises a series of initiatives with the savings taken from one or more of these. The greater level of savings that are taken increases the level of risk in this area, which in turn could have an adverse impact on B&amp;B numbers, families in B&amp;B over 6 weeks, and the B&amp;B HB deficit budget. Close monitoring in this area would need to continue. </t>
  </si>
  <si>
    <t>Reversal of one off growth in previous year for job evaluation purposes.</t>
  </si>
  <si>
    <t>Improvements in Housing Benefit overpayment recovery.</t>
  </si>
  <si>
    <t>Reversal of one off growth in previous year for civic facility.</t>
  </si>
  <si>
    <t>Reduction in previously agreed growth earmarked for the development of community centres.</t>
  </si>
  <si>
    <t>Charge staff, members and the public for car parking at Willsden Green Library Centre.</t>
  </si>
  <si>
    <t>Eliminate forum development budget</t>
  </si>
  <si>
    <t xml:space="preserve">18/19% increase in charges for Paul Daisley Hall. </t>
  </si>
  <si>
    <t>Defer until 2007/08 some of the Library service growth designed to deliver national library standards. £100k growth remians in 2005/06 and 2006/07, subject to members approval as per the 2005/06 budget process.</t>
  </si>
  <si>
    <t>Funding has been identified within Environment Directorate, through efficiency savings, to establish a post of Diversity Officer.  This post has not yet been filled and it is proposed that the efficiency savings are used toward the target budget savings.</t>
  </si>
  <si>
    <t xml:space="preserve">Re-tendering the contract for scanning planning applications and other documents to a slightly lower specification. </t>
  </si>
  <si>
    <t>Delete one enforcement officer as it falls vacant with full year savings to follow. May have an impact on number of inspections and prosecutions.</t>
  </si>
  <si>
    <t>Review spending on s17 and s23 and develop written eligibility criteria.  Control spending to approved items.  These sections of the Children's Act provide discretion to the council to pay the costs for a child in need (but not in care) and expenditure on looked after children other than their accommodation.</t>
  </si>
  <si>
    <t xml:space="preserve">Reduce establishment by 3 social work posts and 1 social work assistant, achieved through developing services provided by children's centres and a common assessment process which should result in a reduction in the number of referrals to the referral and assessment and children in need teams.  </t>
  </si>
  <si>
    <t>Reduction in overall staffing budget for Learning Disabilities. This will have to be managed in such a way that it minimises the impact on meeting the Valuing People priorities.</t>
  </si>
  <si>
    <t>Deletion of growth to compensate for reduction of the Planning Delivery Grant. This will restrict the Planning Service's capacity to support corporate regeneration priorities.</t>
  </si>
  <si>
    <t>Cumulative</t>
  </si>
  <si>
    <t>Canvass in 2006/7 only.</t>
  </si>
  <si>
    <t>One post of Waste Management &amp; Recycling Officer could be saved on retirement of existing postholder if substantial progress has been made towards achieving recycling targets.</t>
  </si>
  <si>
    <t xml:space="preserve">Savings could be made in the Street Scene team &amp; related functions to achieve reduced staffing (2 posts) in 2006/07.  This would mean bigger areas for the remaining staff to cover. </t>
  </si>
  <si>
    <r>
      <t xml:space="preserve">Freezing vacancies </t>
    </r>
    <r>
      <rPr>
        <sz val="11"/>
        <color indexed="8"/>
        <rFont val="Arial"/>
        <family val="2"/>
      </rPr>
      <t xml:space="preserve">and minimise running cost.  Other options include reviewing grants to voluntary organisations. </t>
    </r>
  </si>
  <si>
    <t xml:space="preserve">Reduction in Brent Mental Health services purchasing budget. </t>
  </si>
  <si>
    <t>Credit Card charges for council tax payments amount to around £130k.  Additionally there is a large administrative burden in processing the payments. Options for delivering reductions are being reviewed.  They include encouraging payment by direct debit or debit card, and/or introducing charges to meet the cost of credit card payments The impact on collection would need to be monitored and corrective action taken if necessary.</t>
  </si>
  <si>
    <t>Reduce grounds maintenance - selected bedding and overtime.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</si>
</sst>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Red]\(#,##0\)"/>
  </numFmts>
  <fonts count="5">
    <font>
      <sz val="10"/>
      <name val="Arial"/>
      <family val="0"/>
    </font>
    <font>
      <sz val="11"/>
      <name val="Arial"/>
      <family val="2"/>
    </font>
    <font>
      <sz val="8"/>
      <name val="Arial"/>
      <family val="0"/>
    </font>
    <font>
      <b/>
      <sz val="11"/>
      <name val="Arial"/>
      <family val="2"/>
    </font>
    <font>
      <sz val="11"/>
      <color indexed="8"/>
      <name val="Arial"/>
      <family val="2"/>
    </font>
  </fonts>
  <fills count="3">
    <fill>
      <patternFill/>
    </fill>
    <fill>
      <patternFill patternType="gray125"/>
    </fill>
    <fill>
      <patternFill patternType="solid">
        <fgColor indexed="65"/>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ck"/>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1" fillId="0" borderId="1" xfId="0" applyFont="1" applyBorder="1" applyAlignment="1">
      <alignment horizontal="center" vertical="top"/>
    </xf>
    <xf numFmtId="172" fontId="1" fillId="2" borderId="1" xfId="0" applyNumberFormat="1" applyFont="1" applyFill="1" applyBorder="1" applyAlignment="1" applyProtection="1">
      <alignment horizontal="center" vertical="top" wrapText="1"/>
      <protection locked="0"/>
    </xf>
    <xf numFmtId="3" fontId="1" fillId="0" borderId="1" xfId="0" applyNumberFormat="1" applyFont="1" applyBorder="1" applyAlignment="1">
      <alignment horizontal="center" vertical="top"/>
    </xf>
    <xf numFmtId="172" fontId="1" fillId="0" borderId="1" xfId="0" applyNumberFormat="1" applyFont="1" applyBorder="1" applyAlignment="1">
      <alignment horizontal="center" vertical="top" wrapText="1"/>
    </xf>
    <xf numFmtId="172" fontId="1" fillId="0" borderId="2" xfId="0" applyNumberFormat="1" applyFont="1" applyFill="1" applyBorder="1" applyAlignment="1">
      <alignment horizontal="center" vertical="top" wrapText="1"/>
    </xf>
    <xf numFmtId="172" fontId="1" fillId="0" borderId="1" xfId="0" applyNumberFormat="1" applyFont="1" applyFill="1" applyBorder="1" applyAlignment="1">
      <alignment horizontal="center" vertical="top" wrapText="1"/>
    </xf>
    <xf numFmtId="172" fontId="1" fillId="0" borderId="1" xfId="0" applyNumberFormat="1" applyFont="1" applyBorder="1" applyAlignment="1">
      <alignment horizontal="center" vertical="top"/>
    </xf>
    <xf numFmtId="172" fontId="1" fillId="0" borderId="2" xfId="0" applyNumberFormat="1" applyFont="1" applyFill="1" applyBorder="1" applyAlignment="1">
      <alignment horizontal="center" vertical="top"/>
    </xf>
    <xf numFmtId="172" fontId="1" fillId="0" borderId="1" xfId="0" applyNumberFormat="1" applyFont="1" applyFill="1" applyBorder="1" applyAlignment="1">
      <alignment horizontal="center" vertical="top"/>
    </xf>
    <xf numFmtId="172" fontId="1" fillId="0" borderId="1" xfId="0" applyNumberFormat="1" applyFont="1" applyBorder="1" applyAlignment="1" applyProtection="1">
      <alignment horizontal="center" vertical="top" wrapText="1"/>
      <protection/>
    </xf>
    <xf numFmtId="3" fontId="1" fillId="0" borderId="1" xfId="0" applyNumberFormat="1" applyFont="1" applyBorder="1" applyAlignment="1">
      <alignment horizontal="center" vertical="top" wrapText="1"/>
    </xf>
    <xf numFmtId="3" fontId="1" fillId="0" borderId="1" xfId="0" applyNumberFormat="1" applyFont="1" applyFill="1" applyBorder="1" applyAlignment="1">
      <alignment horizontal="center" vertical="top" wrapText="1"/>
    </xf>
    <xf numFmtId="0" fontId="1" fillId="0" borderId="0" xfId="0" applyFont="1" applyBorder="1" applyAlignment="1">
      <alignment horizontal="center" vertical="top"/>
    </xf>
    <xf numFmtId="0" fontId="1" fillId="0" borderId="0" xfId="0" applyFont="1" applyFill="1" applyBorder="1" applyAlignment="1">
      <alignment horizontal="center" vertical="top"/>
    </xf>
    <xf numFmtId="0" fontId="3" fillId="0" borderId="1" xfId="0" applyFont="1" applyBorder="1" applyAlignment="1">
      <alignment horizontal="center" vertical="top"/>
    </xf>
    <xf numFmtId="0" fontId="3" fillId="0" borderId="0" xfId="0" applyFont="1" applyAlignment="1">
      <alignment vertical="center"/>
    </xf>
    <xf numFmtId="0" fontId="1" fillId="0" borderId="0" xfId="0" applyFont="1" applyAlignment="1">
      <alignment/>
    </xf>
    <xf numFmtId="0" fontId="1" fillId="0" borderId="0" xfId="0" applyFont="1" applyBorder="1" applyAlignment="1">
      <alignment vertical="top" wrapText="1"/>
    </xf>
    <xf numFmtId="0" fontId="3" fillId="0" borderId="0" xfId="0" applyFont="1" applyAlignment="1">
      <alignment vertical="center" wrapText="1"/>
    </xf>
    <xf numFmtId="0" fontId="3" fillId="0" borderId="0" xfId="0" applyFont="1" applyFill="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center"/>
    </xf>
    <xf numFmtId="0" fontId="1" fillId="0" borderId="1" xfId="0" applyFont="1" applyBorder="1" applyAlignment="1">
      <alignment horizontal="left" vertical="top" wrapText="1"/>
    </xf>
    <xf numFmtId="0" fontId="3" fillId="0" borderId="1" xfId="0" applyFont="1" applyBorder="1" applyAlignment="1">
      <alignment vertical="top" wrapText="1"/>
    </xf>
    <xf numFmtId="0" fontId="1" fillId="0" borderId="1" xfId="0" applyFont="1" applyBorder="1" applyAlignment="1">
      <alignment wrapText="1"/>
    </xf>
    <xf numFmtId="0" fontId="1" fillId="0" borderId="1" xfId="0" applyFont="1" applyBorder="1" applyAlignment="1">
      <alignment vertical="top"/>
    </xf>
    <xf numFmtId="0" fontId="1" fillId="0" borderId="1" xfId="0" applyFont="1" applyBorder="1" applyAlignment="1">
      <alignment/>
    </xf>
    <xf numFmtId="0" fontId="1" fillId="0" borderId="1" xfId="0" applyFont="1" applyFill="1" applyBorder="1" applyAlignment="1">
      <alignment vertical="top" wrapText="1"/>
    </xf>
    <xf numFmtId="0" fontId="1" fillId="0" borderId="1" xfId="0" applyFont="1" applyFill="1" applyBorder="1" applyAlignment="1">
      <alignment vertical="top"/>
    </xf>
    <xf numFmtId="0" fontId="3" fillId="0" borderId="1" xfId="0" applyFont="1" applyBorder="1" applyAlignment="1">
      <alignment vertical="center" wrapText="1"/>
    </xf>
    <xf numFmtId="0" fontId="1" fillId="0" borderId="1" xfId="0" applyFont="1" applyBorder="1" applyAlignment="1">
      <alignment vertical="center"/>
    </xf>
    <xf numFmtId="0" fontId="3" fillId="0" borderId="1" xfId="0" applyFont="1" applyBorder="1" applyAlignment="1">
      <alignment vertical="center"/>
    </xf>
    <xf numFmtId="3" fontId="3" fillId="0" borderId="1" xfId="0" applyNumberFormat="1" applyFont="1" applyBorder="1" applyAlignment="1">
      <alignment vertical="center"/>
    </xf>
    <xf numFmtId="0" fontId="1" fillId="0" borderId="0" xfId="0" applyFont="1" applyFill="1" applyAlignment="1">
      <alignment vertical="center"/>
    </xf>
    <xf numFmtId="0" fontId="1" fillId="0" borderId="0" xfId="0" applyFont="1" applyAlignment="1">
      <alignment vertical="top"/>
    </xf>
    <xf numFmtId="0" fontId="1" fillId="0" borderId="0" xfId="0" applyFont="1" applyFill="1" applyAlignment="1">
      <alignment vertical="top"/>
    </xf>
    <xf numFmtId="0" fontId="1" fillId="0" borderId="0" xfId="0" applyFont="1" applyBorder="1" applyAlignment="1">
      <alignment/>
    </xf>
    <xf numFmtId="0" fontId="3" fillId="0" borderId="0" xfId="0" applyFont="1" applyBorder="1" applyAlignment="1">
      <alignment/>
    </xf>
    <xf numFmtId="0" fontId="1" fillId="0" borderId="0" xfId="0" applyFont="1" applyBorder="1" applyAlignment="1">
      <alignment vertical="top"/>
    </xf>
    <xf numFmtId="0" fontId="1" fillId="0" borderId="0" xfId="0" applyFont="1" applyBorder="1" applyAlignment="1">
      <alignment vertical="center"/>
    </xf>
    <xf numFmtId="0" fontId="1" fillId="0" borderId="0" xfId="0" applyFont="1" applyAlignment="1">
      <alignment/>
    </xf>
    <xf numFmtId="0" fontId="3" fillId="0" borderId="0" xfId="0" applyFont="1" applyAlignment="1">
      <alignment vertical="center"/>
    </xf>
    <xf numFmtId="0" fontId="3" fillId="0" borderId="1" xfId="0" applyFont="1" applyBorder="1" applyAlignment="1">
      <alignment horizontal="center" vertical="top"/>
    </xf>
    <xf numFmtId="0" fontId="3" fillId="0" borderId="1" xfId="0" applyFont="1" applyBorder="1" applyAlignment="1">
      <alignment horizontal="center" vertical="center" wrapText="1"/>
    </xf>
    <xf numFmtId="0" fontId="3"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 fillId="0" borderId="0" xfId="0" applyFont="1" applyAlignment="1">
      <alignment vertical="center"/>
    </xf>
    <xf numFmtId="0" fontId="1" fillId="0" borderId="1" xfId="0" applyFont="1" applyBorder="1" applyAlignment="1">
      <alignment/>
    </xf>
    <xf numFmtId="0" fontId="3" fillId="0" borderId="1" xfId="0" applyFont="1" applyBorder="1" applyAlignment="1">
      <alignment/>
    </xf>
    <xf numFmtId="0" fontId="3" fillId="0" borderId="0" xfId="0" applyFont="1" applyAlignment="1">
      <alignment/>
    </xf>
    <xf numFmtId="0" fontId="3" fillId="0" borderId="0" xfId="0" applyFont="1" applyAlignment="1">
      <alignment/>
    </xf>
    <xf numFmtId="0" fontId="3" fillId="0" borderId="1" xfId="0" applyFont="1" applyBorder="1" applyAlignment="1">
      <alignment vertical="top"/>
    </xf>
    <xf numFmtId="0" fontId="3" fillId="0" borderId="1" xfId="0" applyFont="1" applyBorder="1" applyAlignment="1">
      <alignment horizontal="left" vertical="center" wrapText="1"/>
    </xf>
    <xf numFmtId="172" fontId="1" fillId="0" borderId="1" xfId="0" applyNumberFormat="1" applyFont="1" applyBorder="1" applyAlignment="1">
      <alignment vertical="top" wrapText="1"/>
    </xf>
    <xf numFmtId="172" fontId="1" fillId="0" borderId="1" xfId="0" applyNumberFormat="1" applyFont="1" applyFill="1" applyBorder="1" applyAlignment="1">
      <alignment vertical="top" wrapText="1"/>
    </xf>
    <xf numFmtId="172" fontId="1" fillId="2" borderId="1" xfId="0" applyNumberFormat="1" applyFont="1" applyFill="1" applyBorder="1" applyAlignment="1" applyProtection="1">
      <alignment vertical="top" wrapText="1"/>
      <protection locked="0"/>
    </xf>
    <xf numFmtId="0" fontId="3" fillId="0" borderId="1" xfId="0" applyFont="1" applyBorder="1" applyAlignment="1">
      <alignment/>
    </xf>
    <xf numFmtId="0" fontId="1" fillId="0" borderId="1" xfId="0" applyFont="1" applyFill="1" applyBorder="1" applyAlignment="1">
      <alignment wrapText="1"/>
    </xf>
    <xf numFmtId="1" fontId="1" fillId="2" borderId="1" xfId="0" applyNumberFormat="1" applyFont="1" applyFill="1" applyBorder="1" applyAlignment="1" applyProtection="1">
      <alignment wrapText="1"/>
      <protection locked="0"/>
    </xf>
    <xf numFmtId="1" fontId="1" fillId="2" borderId="1" xfId="0" applyNumberFormat="1" applyFont="1" applyFill="1" applyBorder="1" applyAlignment="1" applyProtection="1">
      <alignment vertical="top" wrapText="1"/>
      <protection locked="0"/>
    </xf>
    <xf numFmtId="172" fontId="3" fillId="0" borderId="1" xfId="0" applyNumberFormat="1" applyFont="1" applyBorder="1" applyAlignment="1">
      <alignment/>
    </xf>
    <xf numFmtId="0" fontId="3" fillId="0" borderId="0" xfId="0" applyFont="1" applyAlignment="1">
      <alignment/>
    </xf>
    <xf numFmtId="0" fontId="1" fillId="0" borderId="1" xfId="0" applyNumberFormat="1" applyFont="1" applyBorder="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1" xfId="0" applyNumberFormat="1" applyFont="1" applyBorder="1" applyAlignment="1">
      <alignment horizontal="left" vertical="top" wrapText="1"/>
    </xf>
    <xf numFmtId="0" fontId="3" fillId="0" borderId="1" xfId="0" applyFont="1" applyBorder="1" applyAlignment="1">
      <alignment/>
    </xf>
    <xf numFmtId="3" fontId="3" fillId="0" borderId="1" xfId="0" applyNumberFormat="1" applyFont="1" applyBorder="1" applyAlignment="1">
      <alignment/>
    </xf>
    <xf numFmtId="0" fontId="3" fillId="0" borderId="1" xfId="0" applyFont="1" applyBorder="1" applyAlignment="1">
      <alignment wrapText="1"/>
    </xf>
    <xf numFmtId="0" fontId="3" fillId="0" borderId="0" xfId="0" applyFont="1" applyAlignment="1">
      <alignment wrapText="1"/>
    </xf>
    <xf numFmtId="0" fontId="3" fillId="0" borderId="1" xfId="0" applyFont="1" applyBorder="1" applyAlignment="1">
      <alignment wrapText="1"/>
    </xf>
    <xf numFmtId="0" fontId="3" fillId="0" borderId="0" xfId="0" applyFont="1" applyAlignment="1">
      <alignment wrapText="1"/>
    </xf>
    <xf numFmtId="0" fontId="3" fillId="0" borderId="0" xfId="0" applyFont="1" applyBorder="1" applyAlignment="1">
      <alignment horizontal="left" vertical="top" wrapText="1"/>
    </xf>
    <xf numFmtId="0" fontId="1" fillId="0" borderId="1" xfId="0" applyFont="1" applyBorder="1" applyAlignment="1">
      <alignment vertical="top" wrapText="1"/>
    </xf>
    <xf numFmtId="0" fontId="1" fillId="0" borderId="2" xfId="0" applyFont="1" applyBorder="1" applyAlignment="1">
      <alignment horizontal="center" vertical="top"/>
    </xf>
    <xf numFmtId="172" fontId="1" fillId="0" borderId="2" xfId="0" applyNumberFormat="1" applyFont="1" applyBorder="1" applyAlignment="1">
      <alignment horizontal="center" vertical="top"/>
    </xf>
    <xf numFmtId="0" fontId="3" fillId="0" borderId="4" xfId="0" applyFont="1" applyBorder="1" applyAlignment="1">
      <alignment horizontal="center" vertical="center" wrapText="1"/>
    </xf>
    <xf numFmtId="0" fontId="1" fillId="0" borderId="4" xfId="0" applyFont="1" applyBorder="1" applyAlignment="1">
      <alignment horizontal="center" vertical="top"/>
    </xf>
    <xf numFmtId="0" fontId="1" fillId="0" borderId="4" xfId="0" applyFont="1" applyBorder="1" applyAlignment="1">
      <alignment vertical="center"/>
    </xf>
    <xf numFmtId="3" fontId="3" fillId="0" borderId="4" xfId="0" applyNumberFormat="1" applyFont="1" applyBorder="1" applyAlignment="1">
      <alignment vertical="center"/>
    </xf>
    <xf numFmtId="0" fontId="3" fillId="0" borderId="5" xfId="0" applyFont="1" applyFill="1" applyBorder="1" applyAlignment="1">
      <alignment horizontal="center" vertical="top"/>
    </xf>
    <xf numFmtId="0" fontId="1" fillId="0" borderId="5" xfId="0" applyFont="1" applyFill="1" applyBorder="1" applyAlignment="1">
      <alignment horizontal="center" vertical="top"/>
    </xf>
    <xf numFmtId="172" fontId="1" fillId="0" borderId="5" xfId="0" applyNumberFormat="1" applyFont="1" applyFill="1" applyBorder="1" applyAlignment="1" applyProtection="1">
      <alignment horizontal="center" vertical="top" wrapText="1"/>
      <protection locked="0"/>
    </xf>
    <xf numFmtId="0" fontId="1" fillId="0" borderId="5" xfId="0" applyFont="1" applyFill="1" applyBorder="1" applyAlignment="1">
      <alignment vertical="center"/>
    </xf>
    <xf numFmtId="3" fontId="3" fillId="0" borderId="5" xfId="0" applyNumberFormat="1" applyFont="1" applyBorder="1" applyAlignment="1">
      <alignment vertical="center"/>
    </xf>
    <xf numFmtId="0" fontId="1" fillId="0" borderId="4" xfId="0" applyFont="1" applyBorder="1" applyAlignment="1">
      <alignment vertical="top"/>
    </xf>
    <xf numFmtId="0" fontId="3" fillId="0" borderId="4" xfId="0" applyFont="1" applyBorder="1" applyAlignment="1">
      <alignment horizontal="center" vertical="top"/>
    </xf>
    <xf numFmtId="3" fontId="3" fillId="0" borderId="5" xfId="0" applyNumberFormat="1" applyFont="1" applyBorder="1" applyAlignment="1">
      <alignment horizontal="center" vertical="top"/>
    </xf>
    <xf numFmtId="0" fontId="3" fillId="0" borderId="4" xfId="0" applyFont="1" applyBorder="1" applyAlignment="1">
      <alignment horizontal="center" vertical="center" wrapText="1"/>
    </xf>
    <xf numFmtId="0" fontId="1" fillId="0" borderId="4" xfId="0" applyFont="1" applyFill="1" applyBorder="1" applyAlignment="1">
      <alignment horizontal="center" vertical="top" wrapText="1"/>
    </xf>
    <xf numFmtId="0" fontId="1" fillId="0" borderId="4" xfId="0" applyFont="1" applyBorder="1" applyAlignment="1">
      <alignment/>
    </xf>
    <xf numFmtId="0" fontId="3" fillId="0" borderId="4" xfId="0" applyFont="1" applyBorder="1" applyAlignment="1">
      <alignment/>
    </xf>
    <xf numFmtId="0" fontId="3" fillId="0" borderId="5" xfId="0" applyFont="1" applyFill="1" applyBorder="1" applyAlignment="1">
      <alignment horizontal="center" vertical="top"/>
    </xf>
    <xf numFmtId="0" fontId="1" fillId="0" borderId="5" xfId="0" applyFont="1" applyFill="1" applyBorder="1" applyAlignment="1">
      <alignment horizontal="center" vertical="top" wrapText="1"/>
    </xf>
    <xf numFmtId="0" fontId="1" fillId="0" borderId="5" xfId="0" applyFont="1" applyBorder="1" applyAlignment="1">
      <alignment/>
    </xf>
    <xf numFmtId="0" fontId="3" fillId="0" borderId="5" xfId="0" applyFont="1" applyBorder="1" applyAlignment="1">
      <alignment/>
    </xf>
    <xf numFmtId="0" fontId="3" fillId="0" borderId="4" xfId="0" applyFont="1" applyBorder="1" applyAlignment="1">
      <alignment horizontal="left" vertical="center" wrapText="1"/>
    </xf>
    <xf numFmtId="172" fontId="1" fillId="0" borderId="3" xfId="0" applyNumberFormat="1" applyFont="1" applyFill="1" applyBorder="1" applyAlignment="1">
      <alignment horizontal="center" vertical="top"/>
    </xf>
    <xf numFmtId="0" fontId="1" fillId="0" borderId="4" xfId="0" applyFont="1" applyBorder="1" applyAlignment="1">
      <alignment/>
    </xf>
    <xf numFmtId="172" fontId="3" fillId="0" borderId="4" xfId="0" applyNumberFormat="1" applyFont="1" applyBorder="1" applyAlignment="1">
      <alignment/>
    </xf>
    <xf numFmtId="0" fontId="3" fillId="0" borderId="5" xfId="0" applyFont="1" applyFill="1" applyBorder="1" applyAlignment="1">
      <alignment vertical="top"/>
    </xf>
    <xf numFmtId="172" fontId="1" fillId="0" borderId="5" xfId="0" applyNumberFormat="1" applyFont="1" applyFill="1" applyBorder="1" applyAlignment="1">
      <alignment horizontal="center" vertical="top"/>
    </xf>
    <xf numFmtId="172" fontId="1" fillId="0" borderId="5" xfId="0" applyNumberFormat="1" applyFont="1" applyFill="1" applyBorder="1" applyAlignment="1">
      <alignment horizontal="center" vertical="top" wrapText="1"/>
    </xf>
    <xf numFmtId="172" fontId="1" fillId="0" borderId="5" xfId="0" applyNumberFormat="1" applyFont="1" applyFill="1" applyBorder="1" applyAlignment="1" applyProtection="1">
      <alignment horizontal="center" vertical="top" wrapText="1"/>
      <protection/>
    </xf>
    <xf numFmtId="172" fontId="1" fillId="0" borderId="5" xfId="0" applyNumberFormat="1" applyFont="1" applyBorder="1" applyAlignment="1">
      <alignment horizontal="center" vertical="top"/>
    </xf>
    <xf numFmtId="0" fontId="1" fillId="0" borderId="5" xfId="0" applyFont="1" applyBorder="1" applyAlignment="1">
      <alignment/>
    </xf>
    <xf numFmtId="172" fontId="3" fillId="0" borderId="5" xfId="0" applyNumberFormat="1" applyFont="1" applyBorder="1" applyAlignment="1">
      <alignment/>
    </xf>
    <xf numFmtId="3" fontId="1" fillId="0" borderId="4" xfId="0" applyNumberFormat="1" applyFont="1" applyFill="1" applyBorder="1" applyAlignment="1">
      <alignment horizontal="center" vertical="top" wrapText="1"/>
    </xf>
    <xf numFmtId="3" fontId="3" fillId="0" borderId="4" xfId="0" applyNumberFormat="1" applyFont="1" applyBorder="1" applyAlignment="1">
      <alignment/>
    </xf>
    <xf numFmtId="3" fontId="1" fillId="0" borderId="5" xfId="0" applyNumberFormat="1" applyFont="1" applyFill="1" applyBorder="1" applyAlignment="1">
      <alignment horizontal="center" vertical="top" wrapText="1"/>
    </xf>
    <xf numFmtId="3" fontId="3" fillId="0" borderId="5" xfId="0" applyNumberFormat="1" applyFont="1" applyBorder="1" applyAlignment="1">
      <alignment/>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156"/>
  <sheetViews>
    <sheetView zoomScale="75" zoomScaleNormal="75" workbookViewId="0" topLeftCell="A1">
      <selection activeCell="B6" sqref="B6"/>
    </sheetView>
  </sheetViews>
  <sheetFormatPr defaultColWidth="9.140625" defaultRowHeight="12.75"/>
  <cols>
    <col min="1" max="1" width="19.140625" style="19" customWidth="1"/>
    <col min="2" max="2" width="65.7109375" style="24" customWidth="1"/>
    <col min="3" max="5" width="9.7109375" style="24" customWidth="1"/>
    <col min="6" max="6" width="12.57421875" style="36" customWidth="1"/>
    <col min="7" max="7" width="11.140625" style="24" customWidth="1"/>
    <col min="8" max="8" width="10.140625" style="24" customWidth="1"/>
    <col min="9" max="9" width="11.57421875" style="24" customWidth="1"/>
    <col min="10" max="10" width="9.7109375" style="24" customWidth="1"/>
    <col min="11" max="11" width="11.8515625" style="24" customWidth="1"/>
    <col min="12" max="16384" width="9.140625" style="24" customWidth="1"/>
  </cols>
  <sheetData>
    <row r="1" spans="1:6" s="16" customFormat="1" ht="15">
      <c r="A1" s="19"/>
      <c r="F1" s="20"/>
    </row>
    <row r="2" spans="1:6" s="16" customFormat="1" ht="15">
      <c r="A2" s="19"/>
      <c r="F2" s="20"/>
    </row>
    <row r="3" spans="1:11" s="16" customFormat="1" ht="15">
      <c r="A3" s="118" t="s">
        <v>108</v>
      </c>
      <c r="B3" s="120" t="s">
        <v>109</v>
      </c>
      <c r="C3" s="116" t="s">
        <v>115</v>
      </c>
      <c r="D3" s="116"/>
      <c r="E3" s="116"/>
      <c r="F3" s="117"/>
      <c r="G3" s="115" t="s">
        <v>114</v>
      </c>
      <c r="H3" s="116"/>
      <c r="I3" s="116"/>
      <c r="J3" s="116"/>
      <c r="K3" s="116"/>
    </row>
    <row r="4" spans="1:11" s="16" customFormat="1" ht="30">
      <c r="A4" s="119"/>
      <c r="B4" s="121"/>
      <c r="C4" s="15" t="s">
        <v>0</v>
      </c>
      <c r="D4" s="15" t="s">
        <v>1</v>
      </c>
      <c r="E4" s="15" t="s">
        <v>165</v>
      </c>
      <c r="F4" s="84" t="s">
        <v>183</v>
      </c>
      <c r="G4" s="80" t="s">
        <v>110</v>
      </c>
      <c r="H4" s="21" t="s">
        <v>136</v>
      </c>
      <c r="I4" s="21" t="s">
        <v>111</v>
      </c>
      <c r="J4" s="21" t="s">
        <v>112</v>
      </c>
      <c r="K4" s="21" t="s">
        <v>113</v>
      </c>
    </row>
    <row r="5" spans="1:11" ht="30">
      <c r="A5" s="22" t="s">
        <v>3</v>
      </c>
      <c r="B5" s="23" t="s">
        <v>138</v>
      </c>
      <c r="C5" s="1">
        <v>5</v>
      </c>
      <c r="D5" s="1">
        <v>5</v>
      </c>
      <c r="E5" s="78">
        <v>0</v>
      </c>
      <c r="F5" s="85">
        <v>10</v>
      </c>
      <c r="G5" s="81">
        <v>10</v>
      </c>
      <c r="H5" s="1"/>
      <c r="I5" s="1"/>
      <c r="J5" s="1"/>
      <c r="K5" s="1"/>
    </row>
    <row r="6" spans="1:11" ht="99.75">
      <c r="A6" s="22" t="s">
        <v>3</v>
      </c>
      <c r="B6" s="23" t="s">
        <v>189</v>
      </c>
      <c r="C6" s="1">
        <v>65</v>
      </c>
      <c r="D6" s="1">
        <v>61</v>
      </c>
      <c r="E6" s="78">
        <v>0</v>
      </c>
      <c r="F6" s="85">
        <f>SUM(C6:D6)</f>
        <v>126</v>
      </c>
      <c r="G6" s="81"/>
      <c r="H6" s="1">
        <v>126</v>
      </c>
      <c r="I6" s="1"/>
      <c r="J6" s="1"/>
      <c r="K6" s="1"/>
    </row>
    <row r="7" spans="1:11" ht="42.75">
      <c r="A7" s="22" t="s">
        <v>3</v>
      </c>
      <c r="B7" s="25" t="s">
        <v>4</v>
      </c>
      <c r="C7" s="1">
        <v>50</v>
      </c>
      <c r="D7" s="1">
        <v>0</v>
      </c>
      <c r="E7" s="78">
        <v>0</v>
      </c>
      <c r="F7" s="85">
        <f>SUM(C7:D7)</f>
        <v>50</v>
      </c>
      <c r="G7" s="81"/>
      <c r="H7" s="1"/>
      <c r="I7" s="1"/>
      <c r="J7" s="1"/>
      <c r="K7" s="1">
        <v>50</v>
      </c>
    </row>
    <row r="8" spans="1:11" ht="57">
      <c r="A8" s="22" t="s">
        <v>3</v>
      </c>
      <c r="B8" s="23" t="s">
        <v>137</v>
      </c>
      <c r="C8" s="1">
        <v>100</v>
      </c>
      <c r="D8" s="1">
        <v>150</v>
      </c>
      <c r="E8" s="78">
        <v>0</v>
      </c>
      <c r="F8" s="85">
        <f>SUM(C8:D8)</f>
        <v>250</v>
      </c>
      <c r="G8" s="81">
        <v>250</v>
      </c>
      <c r="H8" s="1"/>
      <c r="I8" s="1"/>
      <c r="J8" s="1"/>
      <c r="K8" s="1"/>
    </row>
    <row r="9" spans="1:11" ht="30">
      <c r="A9" s="22" t="s">
        <v>3</v>
      </c>
      <c r="B9" s="23" t="s">
        <v>169</v>
      </c>
      <c r="C9" s="1">
        <v>75</v>
      </c>
      <c r="D9" s="1">
        <v>0</v>
      </c>
      <c r="E9" s="78">
        <v>0</v>
      </c>
      <c r="F9" s="85">
        <v>75</v>
      </c>
      <c r="G9" s="81">
        <v>75</v>
      </c>
      <c r="H9" s="1"/>
      <c r="I9" s="1"/>
      <c r="J9" s="1"/>
      <c r="K9" s="1"/>
    </row>
    <row r="10" spans="1:11" ht="28.5">
      <c r="A10" s="26" t="s">
        <v>5</v>
      </c>
      <c r="B10" s="23" t="s">
        <v>6</v>
      </c>
      <c r="C10" s="1">
        <v>24</v>
      </c>
      <c r="D10" s="1">
        <v>30</v>
      </c>
      <c r="E10" s="78">
        <v>0</v>
      </c>
      <c r="F10" s="85">
        <v>54</v>
      </c>
      <c r="G10" s="81"/>
      <c r="H10" s="1">
        <v>54</v>
      </c>
      <c r="I10" s="1"/>
      <c r="J10" s="1"/>
      <c r="K10" s="1"/>
    </row>
    <row r="11" spans="1:11" ht="15">
      <c r="A11" s="26" t="s">
        <v>5</v>
      </c>
      <c r="B11" s="23" t="s">
        <v>7</v>
      </c>
      <c r="C11" s="1">
        <v>0</v>
      </c>
      <c r="D11" s="1">
        <v>7</v>
      </c>
      <c r="E11" s="78">
        <v>0</v>
      </c>
      <c r="F11" s="85">
        <v>7</v>
      </c>
      <c r="G11" s="81">
        <v>7</v>
      </c>
      <c r="H11" s="1"/>
      <c r="I11" s="1"/>
      <c r="J11" s="1"/>
      <c r="K11" s="1"/>
    </row>
    <row r="12" spans="1:11" ht="15">
      <c r="A12" s="26" t="s">
        <v>5</v>
      </c>
      <c r="B12" s="23" t="s">
        <v>8</v>
      </c>
      <c r="C12" s="1">
        <v>0</v>
      </c>
      <c r="D12" s="1">
        <v>10</v>
      </c>
      <c r="E12" s="78">
        <v>0</v>
      </c>
      <c r="F12" s="85">
        <v>10</v>
      </c>
      <c r="G12" s="81">
        <v>10</v>
      </c>
      <c r="H12" s="1"/>
      <c r="I12" s="1"/>
      <c r="J12" s="1"/>
      <c r="K12" s="1"/>
    </row>
    <row r="13" spans="1:11" ht="15">
      <c r="A13" s="26" t="s">
        <v>5</v>
      </c>
      <c r="B13" s="23" t="s">
        <v>173</v>
      </c>
      <c r="C13" s="1">
        <v>13</v>
      </c>
      <c r="D13" s="1">
        <v>10</v>
      </c>
      <c r="E13" s="78">
        <v>0</v>
      </c>
      <c r="F13" s="85">
        <v>13</v>
      </c>
      <c r="G13" s="81"/>
      <c r="H13" s="1"/>
      <c r="I13" s="1"/>
      <c r="J13" s="1"/>
      <c r="K13" s="1">
        <v>23</v>
      </c>
    </row>
    <row r="14" spans="1:11" ht="15">
      <c r="A14" s="26" t="s">
        <v>5</v>
      </c>
      <c r="B14" s="23" t="s">
        <v>9</v>
      </c>
      <c r="C14" s="1">
        <v>20</v>
      </c>
      <c r="D14" s="1">
        <v>0</v>
      </c>
      <c r="E14" s="78">
        <v>0</v>
      </c>
      <c r="F14" s="85">
        <v>20</v>
      </c>
      <c r="G14" s="81">
        <v>20</v>
      </c>
      <c r="H14" s="1"/>
      <c r="I14" s="1"/>
      <c r="J14" s="1"/>
      <c r="K14" s="1"/>
    </row>
    <row r="15" spans="1:11" ht="30">
      <c r="A15" s="26" t="s">
        <v>10</v>
      </c>
      <c r="B15" s="23" t="s">
        <v>11</v>
      </c>
      <c r="C15" s="1">
        <v>100</v>
      </c>
      <c r="D15" s="1">
        <v>100</v>
      </c>
      <c r="E15" s="78">
        <v>0</v>
      </c>
      <c r="F15" s="85">
        <v>200</v>
      </c>
      <c r="G15" s="81">
        <v>100</v>
      </c>
      <c r="H15" s="1">
        <v>100</v>
      </c>
      <c r="I15" s="1"/>
      <c r="J15" s="1"/>
      <c r="K15" s="1"/>
    </row>
    <row r="16" spans="1:11" ht="30">
      <c r="A16" s="26" t="s">
        <v>10</v>
      </c>
      <c r="B16" s="23" t="s">
        <v>171</v>
      </c>
      <c r="C16" s="1">
        <v>36</v>
      </c>
      <c r="D16" s="1">
        <v>0</v>
      </c>
      <c r="E16" s="78">
        <v>0</v>
      </c>
      <c r="F16" s="85">
        <v>36</v>
      </c>
      <c r="G16" s="81"/>
      <c r="H16" s="1"/>
      <c r="I16" s="1"/>
      <c r="J16" s="1">
        <v>36</v>
      </c>
      <c r="K16" s="1"/>
    </row>
    <row r="17" spans="1:11" ht="30">
      <c r="A17" s="26" t="s">
        <v>12</v>
      </c>
      <c r="B17" s="23" t="s">
        <v>174</v>
      </c>
      <c r="C17" s="1">
        <v>0</v>
      </c>
      <c r="D17" s="1">
        <v>100</v>
      </c>
      <c r="E17" s="78">
        <v>0</v>
      </c>
      <c r="F17" s="85">
        <v>100</v>
      </c>
      <c r="G17" s="81"/>
      <c r="H17" s="1">
        <v>100</v>
      </c>
      <c r="I17" s="1"/>
      <c r="J17" s="1"/>
      <c r="K17" s="1"/>
    </row>
    <row r="18" spans="1:11" ht="30">
      <c r="A18" s="26" t="s">
        <v>12</v>
      </c>
      <c r="B18" s="23" t="s">
        <v>172</v>
      </c>
      <c r="C18" s="1">
        <v>34</v>
      </c>
      <c r="D18" s="1">
        <v>0</v>
      </c>
      <c r="E18" s="78">
        <v>0</v>
      </c>
      <c r="F18" s="85">
        <v>34</v>
      </c>
      <c r="G18" s="81"/>
      <c r="H18" s="1">
        <v>34</v>
      </c>
      <c r="I18" s="1"/>
      <c r="J18" s="1"/>
      <c r="K18" s="1"/>
    </row>
    <row r="19" spans="1:11" ht="30">
      <c r="A19" s="26" t="s">
        <v>12</v>
      </c>
      <c r="B19" s="23" t="s">
        <v>120</v>
      </c>
      <c r="C19" s="1">
        <v>25</v>
      </c>
      <c r="D19" s="1">
        <v>0</v>
      </c>
      <c r="E19" s="78">
        <v>0</v>
      </c>
      <c r="F19" s="85">
        <v>25</v>
      </c>
      <c r="G19" s="81"/>
      <c r="H19" s="1"/>
      <c r="I19" s="1"/>
      <c r="J19" s="1"/>
      <c r="K19" s="1">
        <v>25</v>
      </c>
    </row>
    <row r="20" spans="1:11" ht="60" customHeight="1">
      <c r="A20" s="26" t="s">
        <v>13</v>
      </c>
      <c r="B20" s="23" t="s">
        <v>14</v>
      </c>
      <c r="C20" s="3">
        <v>14</v>
      </c>
      <c r="D20" s="1">
        <v>0</v>
      </c>
      <c r="E20" s="78">
        <v>0</v>
      </c>
      <c r="F20" s="85">
        <v>14</v>
      </c>
      <c r="G20" s="81">
        <v>14</v>
      </c>
      <c r="H20" s="1"/>
      <c r="I20" s="1"/>
      <c r="J20" s="1"/>
      <c r="K20" s="1"/>
    </row>
    <row r="21" spans="1:11" ht="30">
      <c r="A21" s="26" t="s">
        <v>13</v>
      </c>
      <c r="B21" s="23" t="s">
        <v>15</v>
      </c>
      <c r="C21" s="3">
        <v>5</v>
      </c>
      <c r="D21" s="3">
        <v>5</v>
      </c>
      <c r="E21" s="78">
        <v>0</v>
      </c>
      <c r="F21" s="85">
        <v>10</v>
      </c>
      <c r="G21" s="81">
        <v>10</v>
      </c>
      <c r="H21" s="1"/>
      <c r="I21" s="1"/>
      <c r="J21" s="1"/>
      <c r="K21" s="1"/>
    </row>
    <row r="22" spans="1:11" ht="30">
      <c r="A22" s="26" t="s">
        <v>13</v>
      </c>
      <c r="B22" s="28" t="s">
        <v>16</v>
      </c>
      <c r="C22" s="3">
        <v>12</v>
      </c>
      <c r="D22" s="1">
        <v>0</v>
      </c>
      <c r="E22" s="78">
        <v>0</v>
      </c>
      <c r="F22" s="85">
        <v>12</v>
      </c>
      <c r="G22" s="81">
        <v>12</v>
      </c>
      <c r="H22" s="1"/>
      <c r="I22" s="1"/>
      <c r="J22" s="1"/>
      <c r="K22" s="1"/>
    </row>
    <row r="23" spans="1:11" ht="30">
      <c r="A23" s="26" t="s">
        <v>13</v>
      </c>
      <c r="B23" s="23" t="s">
        <v>17</v>
      </c>
      <c r="C23" s="3">
        <v>4</v>
      </c>
      <c r="D23" s="1">
        <v>0</v>
      </c>
      <c r="E23" s="78">
        <v>0</v>
      </c>
      <c r="F23" s="85">
        <v>4</v>
      </c>
      <c r="G23" s="81"/>
      <c r="H23" s="1">
        <v>4</v>
      </c>
      <c r="I23" s="1"/>
      <c r="J23" s="1"/>
      <c r="K23" s="1"/>
    </row>
    <row r="24" spans="1:11" ht="30">
      <c r="A24" s="26" t="s">
        <v>13</v>
      </c>
      <c r="B24" s="28" t="s">
        <v>18</v>
      </c>
      <c r="C24" s="3">
        <v>5</v>
      </c>
      <c r="D24" s="1">
        <v>0</v>
      </c>
      <c r="E24" s="78">
        <v>0</v>
      </c>
      <c r="F24" s="85">
        <v>5</v>
      </c>
      <c r="G24" s="81">
        <v>5</v>
      </c>
      <c r="H24" s="1"/>
      <c r="I24" s="1"/>
      <c r="J24" s="1"/>
      <c r="K24" s="1"/>
    </row>
    <row r="25" spans="1:11" ht="30">
      <c r="A25" s="26" t="s">
        <v>13</v>
      </c>
      <c r="B25" s="23" t="s">
        <v>19</v>
      </c>
      <c r="C25" s="1">
        <v>0</v>
      </c>
      <c r="D25" s="3">
        <v>14</v>
      </c>
      <c r="E25" s="78">
        <v>0</v>
      </c>
      <c r="F25" s="85">
        <v>14</v>
      </c>
      <c r="G25" s="81"/>
      <c r="H25" s="1">
        <v>14</v>
      </c>
      <c r="I25" s="1"/>
      <c r="J25" s="1"/>
      <c r="K25" s="1"/>
    </row>
    <row r="26" spans="1:11" ht="30">
      <c r="A26" s="26" t="s">
        <v>13</v>
      </c>
      <c r="B26" s="28" t="s">
        <v>20</v>
      </c>
      <c r="C26" s="3">
        <v>0</v>
      </c>
      <c r="D26" s="3">
        <v>21</v>
      </c>
      <c r="E26" s="78">
        <v>0</v>
      </c>
      <c r="F26" s="85">
        <v>21</v>
      </c>
      <c r="G26" s="81">
        <v>21</v>
      </c>
      <c r="H26" s="1"/>
      <c r="I26" s="1"/>
      <c r="J26" s="1"/>
      <c r="K26" s="1"/>
    </row>
    <row r="27" spans="1:11" ht="30">
      <c r="A27" s="26" t="s">
        <v>13</v>
      </c>
      <c r="B27" s="23" t="s">
        <v>168</v>
      </c>
      <c r="C27" s="3">
        <v>64</v>
      </c>
      <c r="D27" s="3">
        <v>0</v>
      </c>
      <c r="E27" s="78">
        <v>0</v>
      </c>
      <c r="F27" s="85">
        <v>64</v>
      </c>
      <c r="G27" s="81"/>
      <c r="H27" s="1"/>
      <c r="I27" s="1"/>
      <c r="J27" s="1">
        <v>64</v>
      </c>
      <c r="K27" s="1"/>
    </row>
    <row r="28" spans="1:11" ht="30">
      <c r="A28" s="26" t="s">
        <v>135</v>
      </c>
      <c r="B28" s="23" t="s">
        <v>21</v>
      </c>
      <c r="C28" s="1">
        <v>10</v>
      </c>
      <c r="D28" s="1">
        <v>0</v>
      </c>
      <c r="E28" s="78">
        <v>0</v>
      </c>
      <c r="F28" s="85">
        <v>10</v>
      </c>
      <c r="G28" s="81"/>
      <c r="H28" s="1"/>
      <c r="I28" s="1">
        <v>10</v>
      </c>
      <c r="J28" s="1"/>
      <c r="K28" s="1"/>
    </row>
    <row r="29" spans="1:11" ht="30">
      <c r="A29" s="26" t="s">
        <v>135</v>
      </c>
      <c r="B29" s="23" t="s">
        <v>22</v>
      </c>
      <c r="C29" s="1">
        <v>33</v>
      </c>
      <c r="D29" s="1">
        <v>0</v>
      </c>
      <c r="E29" s="78">
        <v>0</v>
      </c>
      <c r="F29" s="85">
        <v>33</v>
      </c>
      <c r="G29" s="81"/>
      <c r="H29" s="1"/>
      <c r="I29" s="1">
        <v>33</v>
      </c>
      <c r="J29" s="1"/>
      <c r="K29" s="1"/>
    </row>
    <row r="30" spans="1:11" ht="30">
      <c r="A30" s="26" t="s">
        <v>135</v>
      </c>
      <c r="B30" s="23" t="s">
        <v>23</v>
      </c>
      <c r="C30" s="1">
        <v>40</v>
      </c>
      <c r="D30" s="1">
        <v>42</v>
      </c>
      <c r="E30" s="78">
        <v>0</v>
      </c>
      <c r="F30" s="85">
        <v>82</v>
      </c>
      <c r="G30" s="81"/>
      <c r="H30" s="1">
        <v>82</v>
      </c>
      <c r="I30" s="1"/>
      <c r="J30" s="1"/>
      <c r="K30" s="1"/>
    </row>
    <row r="31" spans="1:11" ht="30">
      <c r="A31" s="26" t="s">
        <v>135</v>
      </c>
      <c r="B31" s="23" t="s">
        <v>24</v>
      </c>
      <c r="C31" s="1">
        <v>0</v>
      </c>
      <c r="D31" s="1">
        <v>40</v>
      </c>
      <c r="E31" s="78">
        <v>0</v>
      </c>
      <c r="F31" s="85">
        <v>40</v>
      </c>
      <c r="G31" s="81"/>
      <c r="H31" s="1"/>
      <c r="I31" s="1">
        <v>40</v>
      </c>
      <c r="J31" s="1"/>
      <c r="K31" s="1"/>
    </row>
    <row r="32" spans="1:11" ht="30">
      <c r="A32" s="26" t="s">
        <v>135</v>
      </c>
      <c r="B32" s="23" t="s">
        <v>25</v>
      </c>
      <c r="C32" s="1">
        <v>0</v>
      </c>
      <c r="D32" s="1">
        <v>45</v>
      </c>
      <c r="E32" s="78">
        <v>0</v>
      </c>
      <c r="F32" s="85">
        <v>45</v>
      </c>
      <c r="G32" s="81">
        <v>45</v>
      </c>
      <c r="H32" s="1"/>
      <c r="I32" s="1"/>
      <c r="J32" s="1"/>
      <c r="K32" s="1"/>
    </row>
    <row r="33" spans="1:11" ht="47.25" customHeight="1">
      <c r="A33" s="26" t="s">
        <v>135</v>
      </c>
      <c r="B33" s="23" t="s">
        <v>139</v>
      </c>
      <c r="C33" s="1">
        <v>45</v>
      </c>
      <c r="D33" s="1">
        <v>0</v>
      </c>
      <c r="E33" s="78">
        <v>0</v>
      </c>
      <c r="F33" s="85">
        <v>45</v>
      </c>
      <c r="G33" s="81"/>
      <c r="H33" s="1"/>
      <c r="I33" s="1"/>
      <c r="J33" s="1">
        <v>45</v>
      </c>
      <c r="K33" s="1"/>
    </row>
    <row r="34" spans="1:11" ht="30">
      <c r="A34" s="26" t="s">
        <v>135</v>
      </c>
      <c r="B34" s="29" t="s">
        <v>26</v>
      </c>
      <c r="C34" s="2">
        <v>19</v>
      </c>
      <c r="D34" s="2">
        <v>0</v>
      </c>
      <c r="E34" s="78">
        <v>0</v>
      </c>
      <c r="F34" s="86">
        <f>SUM(C34:D34)</f>
        <v>19</v>
      </c>
      <c r="G34" s="81">
        <v>19</v>
      </c>
      <c r="H34" s="1"/>
      <c r="I34" s="1"/>
      <c r="J34" s="1"/>
      <c r="K34" s="1"/>
    </row>
    <row r="35" spans="1:11" ht="30">
      <c r="A35" s="26" t="s">
        <v>135</v>
      </c>
      <c r="B35" s="29" t="s">
        <v>27</v>
      </c>
      <c r="C35" s="2">
        <v>0</v>
      </c>
      <c r="D35" s="2">
        <v>80</v>
      </c>
      <c r="E35" s="78">
        <v>0</v>
      </c>
      <c r="F35" s="86">
        <f>SUM(C35:D35)</f>
        <v>80</v>
      </c>
      <c r="G35" s="81"/>
      <c r="H35" s="1"/>
      <c r="I35" s="1">
        <v>80</v>
      </c>
      <c r="J35" s="1"/>
      <c r="K35" s="1"/>
    </row>
    <row r="36" spans="1:11" ht="30">
      <c r="A36" s="26" t="s">
        <v>28</v>
      </c>
      <c r="B36" s="23" t="s">
        <v>29</v>
      </c>
      <c r="C36" s="1">
        <v>10</v>
      </c>
      <c r="D36" s="1">
        <v>0</v>
      </c>
      <c r="E36" s="78">
        <v>0</v>
      </c>
      <c r="F36" s="85">
        <v>10</v>
      </c>
      <c r="G36" s="81"/>
      <c r="H36" s="1"/>
      <c r="I36" s="1">
        <v>10</v>
      </c>
      <c r="J36" s="1"/>
      <c r="K36" s="1"/>
    </row>
    <row r="37" spans="1:11" ht="30">
      <c r="A37" s="26" t="s">
        <v>28</v>
      </c>
      <c r="B37" s="23" t="s">
        <v>30</v>
      </c>
      <c r="C37" s="1">
        <v>7</v>
      </c>
      <c r="D37" s="1">
        <v>0</v>
      </c>
      <c r="E37" s="78">
        <v>0</v>
      </c>
      <c r="F37" s="85">
        <v>7</v>
      </c>
      <c r="G37" s="81"/>
      <c r="H37" s="1"/>
      <c r="I37" s="1">
        <v>7</v>
      </c>
      <c r="J37" s="1"/>
      <c r="K37" s="1"/>
    </row>
    <row r="38" spans="1:11" ht="30">
      <c r="A38" s="26" t="s">
        <v>28</v>
      </c>
      <c r="B38" s="23" t="s">
        <v>31</v>
      </c>
      <c r="C38" s="1">
        <v>11</v>
      </c>
      <c r="D38" s="1">
        <v>0</v>
      </c>
      <c r="E38" s="78">
        <v>0</v>
      </c>
      <c r="F38" s="85">
        <v>11</v>
      </c>
      <c r="G38" s="81">
        <v>11</v>
      </c>
      <c r="H38" s="1"/>
      <c r="I38" s="1"/>
      <c r="J38" s="1"/>
      <c r="K38" s="1"/>
    </row>
    <row r="39" spans="1:11" ht="30">
      <c r="A39" s="26" t="s">
        <v>28</v>
      </c>
      <c r="B39" s="30" t="s">
        <v>32</v>
      </c>
      <c r="C39" s="1">
        <v>10</v>
      </c>
      <c r="D39" s="1">
        <v>0</v>
      </c>
      <c r="E39" s="78">
        <v>0</v>
      </c>
      <c r="F39" s="85">
        <v>10</v>
      </c>
      <c r="G39" s="81"/>
      <c r="H39" s="1">
        <v>10</v>
      </c>
      <c r="I39" s="1"/>
      <c r="J39" s="1"/>
      <c r="K39" s="1"/>
    </row>
    <row r="40" spans="1:11" ht="30">
      <c r="A40" s="26" t="s">
        <v>28</v>
      </c>
      <c r="B40" s="23" t="s">
        <v>184</v>
      </c>
      <c r="C40" s="1">
        <v>0</v>
      </c>
      <c r="D40" s="1">
        <v>70</v>
      </c>
      <c r="E40" s="78">
        <v>0</v>
      </c>
      <c r="F40" s="85">
        <v>70</v>
      </c>
      <c r="G40" s="81"/>
      <c r="H40" s="1"/>
      <c r="I40" s="1">
        <v>70</v>
      </c>
      <c r="J40" s="1"/>
      <c r="K40" s="1"/>
    </row>
    <row r="41" spans="1:11" ht="42.75">
      <c r="A41" s="26" t="s">
        <v>28</v>
      </c>
      <c r="B41" s="27" t="s">
        <v>33</v>
      </c>
      <c r="C41" s="2">
        <v>37</v>
      </c>
      <c r="D41" s="2">
        <v>0</v>
      </c>
      <c r="E41" s="78">
        <v>0</v>
      </c>
      <c r="F41" s="86">
        <f>SUM(C41:D41)</f>
        <v>37</v>
      </c>
      <c r="G41" s="81">
        <v>37</v>
      </c>
      <c r="H41" s="1"/>
      <c r="I41" s="1"/>
      <c r="J41" s="1"/>
      <c r="K41" s="1"/>
    </row>
    <row r="42" spans="1:11" ht="15">
      <c r="A42" s="26" t="s">
        <v>34</v>
      </c>
      <c r="B42" s="29" t="s">
        <v>35</v>
      </c>
      <c r="C42" s="2">
        <v>20</v>
      </c>
      <c r="D42" s="2">
        <v>0</v>
      </c>
      <c r="E42" s="78">
        <v>0</v>
      </c>
      <c r="F42" s="86">
        <f>SUM(C42:D42)</f>
        <v>20</v>
      </c>
      <c r="G42" s="81">
        <v>20</v>
      </c>
      <c r="H42" s="1"/>
      <c r="I42" s="1"/>
      <c r="J42" s="1"/>
      <c r="K42" s="1"/>
    </row>
    <row r="43" spans="1:11" ht="15">
      <c r="A43" s="26" t="s">
        <v>34</v>
      </c>
      <c r="B43" s="29" t="s">
        <v>36</v>
      </c>
      <c r="C43" s="2">
        <v>0</v>
      </c>
      <c r="D43" s="2">
        <v>28</v>
      </c>
      <c r="E43" s="78">
        <v>0</v>
      </c>
      <c r="F43" s="86">
        <f>SUM(C43:D43)</f>
        <v>28</v>
      </c>
      <c r="G43" s="81"/>
      <c r="H43" s="1"/>
      <c r="I43" s="1">
        <v>28</v>
      </c>
      <c r="J43" s="1"/>
      <c r="K43" s="1"/>
    </row>
    <row r="44" spans="1:11" ht="15">
      <c r="A44" s="26" t="s">
        <v>34</v>
      </c>
      <c r="B44" s="29" t="s">
        <v>164</v>
      </c>
      <c r="C44" s="2">
        <v>20</v>
      </c>
      <c r="D44" s="2">
        <v>0</v>
      </c>
      <c r="E44" s="78">
        <v>0</v>
      </c>
      <c r="F44" s="86">
        <v>20</v>
      </c>
      <c r="G44" s="81"/>
      <c r="H44" s="1"/>
      <c r="I44" s="1"/>
      <c r="J44" s="1">
        <v>20</v>
      </c>
      <c r="K44" s="1"/>
    </row>
    <row r="45" spans="1:11" ht="15">
      <c r="A45" s="26" t="s">
        <v>34</v>
      </c>
      <c r="B45" s="23" t="s">
        <v>37</v>
      </c>
      <c r="C45" s="1">
        <v>27</v>
      </c>
      <c r="D45" s="1">
        <v>0</v>
      </c>
      <c r="E45" s="78">
        <v>0</v>
      </c>
      <c r="F45" s="85">
        <v>27</v>
      </c>
      <c r="G45" s="81"/>
      <c r="H45" s="1"/>
      <c r="I45" s="1"/>
      <c r="J45" s="1"/>
      <c r="K45" s="1">
        <v>27</v>
      </c>
    </row>
    <row r="46" spans="1:11" ht="30">
      <c r="A46" s="26" t="s">
        <v>38</v>
      </c>
      <c r="B46" s="31" t="s">
        <v>39</v>
      </c>
      <c r="C46" s="3">
        <v>5</v>
      </c>
      <c r="D46" s="3">
        <v>5</v>
      </c>
      <c r="E46" s="78">
        <v>0</v>
      </c>
      <c r="F46" s="85">
        <v>10</v>
      </c>
      <c r="G46" s="81"/>
      <c r="H46" s="1"/>
      <c r="I46" s="1"/>
      <c r="J46" s="1"/>
      <c r="K46" s="1">
        <v>10</v>
      </c>
    </row>
    <row r="47" spans="1:11" ht="30">
      <c r="A47" s="26" t="s">
        <v>38</v>
      </c>
      <c r="B47" s="30" t="s">
        <v>40</v>
      </c>
      <c r="C47" s="3">
        <v>15</v>
      </c>
      <c r="D47" s="2">
        <v>-15</v>
      </c>
      <c r="E47" s="78">
        <v>0</v>
      </c>
      <c r="F47" s="85">
        <v>0</v>
      </c>
      <c r="G47" s="81"/>
      <c r="H47" s="1"/>
      <c r="I47" s="1"/>
      <c r="J47" s="1"/>
      <c r="K47" s="1"/>
    </row>
    <row r="48" spans="1:11" ht="30">
      <c r="A48" s="26" t="s">
        <v>38</v>
      </c>
      <c r="B48" s="30" t="s">
        <v>41</v>
      </c>
      <c r="C48" s="3">
        <v>20</v>
      </c>
      <c r="D48" s="3">
        <v>20</v>
      </c>
      <c r="E48" s="78">
        <v>0</v>
      </c>
      <c r="F48" s="85">
        <v>40</v>
      </c>
      <c r="G48" s="81">
        <v>20</v>
      </c>
      <c r="H48" s="1"/>
      <c r="I48" s="1"/>
      <c r="J48" s="1"/>
      <c r="K48" s="1">
        <v>20</v>
      </c>
    </row>
    <row r="49" spans="1:11" ht="42.75">
      <c r="A49" s="26" t="s">
        <v>38</v>
      </c>
      <c r="B49" s="23" t="s">
        <v>42</v>
      </c>
      <c r="C49" s="3">
        <v>5</v>
      </c>
      <c r="D49" s="3">
        <v>0</v>
      </c>
      <c r="E49" s="78">
        <v>0</v>
      </c>
      <c r="F49" s="85">
        <v>5</v>
      </c>
      <c r="G49" s="81">
        <v>5</v>
      </c>
      <c r="H49" s="1"/>
      <c r="I49" s="1"/>
      <c r="J49" s="1"/>
      <c r="K49" s="1"/>
    </row>
    <row r="50" spans="1:11" ht="30">
      <c r="A50" s="26" t="s">
        <v>38</v>
      </c>
      <c r="B50" s="23" t="s">
        <v>43</v>
      </c>
      <c r="C50" s="3">
        <v>0</v>
      </c>
      <c r="D50" s="3">
        <v>15</v>
      </c>
      <c r="E50" s="78">
        <v>0</v>
      </c>
      <c r="F50" s="85">
        <v>15</v>
      </c>
      <c r="G50" s="81"/>
      <c r="H50" s="1"/>
      <c r="I50" s="1">
        <v>15</v>
      </c>
      <c r="J50" s="1"/>
      <c r="K50" s="1"/>
    </row>
    <row r="51" spans="1:11" ht="30">
      <c r="A51" s="26" t="s">
        <v>38</v>
      </c>
      <c r="B51" s="23" t="s">
        <v>44</v>
      </c>
      <c r="C51" s="3">
        <v>0</v>
      </c>
      <c r="D51" s="3">
        <v>6</v>
      </c>
      <c r="E51" s="78">
        <v>0</v>
      </c>
      <c r="F51" s="85">
        <v>6</v>
      </c>
      <c r="G51" s="81"/>
      <c r="H51" s="1"/>
      <c r="I51" s="1">
        <v>6</v>
      </c>
      <c r="J51" s="1"/>
      <c r="K51" s="1"/>
    </row>
    <row r="52" spans="1:11" ht="30">
      <c r="A52" s="26" t="s">
        <v>38</v>
      </c>
      <c r="B52" s="23" t="s">
        <v>170</v>
      </c>
      <c r="C52" s="3">
        <v>166</v>
      </c>
      <c r="D52" s="3">
        <v>0</v>
      </c>
      <c r="E52" s="78">
        <v>0</v>
      </c>
      <c r="F52" s="85">
        <v>166</v>
      </c>
      <c r="G52" s="81"/>
      <c r="H52" s="1"/>
      <c r="I52" s="1"/>
      <c r="J52" s="1">
        <v>166</v>
      </c>
      <c r="K52" s="1"/>
    </row>
    <row r="53" spans="1:11" ht="30">
      <c r="A53" s="26" t="s">
        <v>38</v>
      </c>
      <c r="B53" s="30" t="s">
        <v>45</v>
      </c>
      <c r="C53" s="3">
        <v>10</v>
      </c>
      <c r="D53" s="3">
        <v>8</v>
      </c>
      <c r="E53" s="78">
        <v>0</v>
      </c>
      <c r="F53" s="85">
        <v>18</v>
      </c>
      <c r="G53" s="81"/>
      <c r="H53" s="1"/>
      <c r="I53" s="1"/>
      <c r="J53" s="1"/>
      <c r="K53" s="1">
        <v>18</v>
      </c>
    </row>
    <row r="54" spans="1:11" ht="15">
      <c r="A54" s="32"/>
      <c r="B54" s="33"/>
      <c r="C54" s="33"/>
      <c r="D54" s="33"/>
      <c r="E54" s="33"/>
      <c r="F54" s="87"/>
      <c r="G54" s="82"/>
      <c r="H54" s="33"/>
      <c r="I54" s="33"/>
      <c r="J54" s="33"/>
      <c r="K54" s="33"/>
    </row>
    <row r="55" spans="1:11" s="16" customFormat="1" ht="15">
      <c r="A55" s="32" t="s">
        <v>116</v>
      </c>
      <c r="B55" s="34" t="s">
        <v>2</v>
      </c>
      <c r="C55" s="35">
        <f>SUM(C5:C54)</f>
        <v>1161</v>
      </c>
      <c r="D55" s="35">
        <f aca="true" t="shared" si="0" ref="D55:K55">SUM(D5:D54)</f>
        <v>857</v>
      </c>
      <c r="E55" s="35">
        <v>0</v>
      </c>
      <c r="F55" s="88">
        <f t="shared" si="0"/>
        <v>2008</v>
      </c>
      <c r="G55" s="83">
        <f t="shared" si="0"/>
        <v>691</v>
      </c>
      <c r="H55" s="35">
        <f t="shared" si="0"/>
        <v>524</v>
      </c>
      <c r="I55" s="35">
        <f t="shared" si="0"/>
        <v>299</v>
      </c>
      <c r="J55" s="35">
        <f t="shared" si="0"/>
        <v>331</v>
      </c>
      <c r="K55" s="35">
        <f t="shared" si="0"/>
        <v>173</v>
      </c>
    </row>
    <row r="103" spans="3:6" ht="15">
      <c r="C103" s="37"/>
      <c r="D103" s="37"/>
      <c r="E103" s="37"/>
      <c r="F103" s="38"/>
    </row>
    <row r="104" spans="3:6" ht="15">
      <c r="C104" s="37"/>
      <c r="D104" s="37"/>
      <c r="E104" s="37"/>
      <c r="F104" s="38"/>
    </row>
    <row r="105" spans="3:6" ht="15">
      <c r="C105" s="37"/>
      <c r="D105" s="37"/>
      <c r="E105" s="37"/>
      <c r="F105" s="38"/>
    </row>
    <row r="106" spans="3:6" ht="15">
      <c r="C106" s="37"/>
      <c r="D106" s="37"/>
      <c r="E106" s="37"/>
      <c r="F106" s="38"/>
    </row>
    <row r="107" spans="3:6" ht="15">
      <c r="C107" s="37"/>
      <c r="D107" s="37"/>
      <c r="E107" s="37"/>
      <c r="F107" s="38"/>
    </row>
    <row r="108" spans="3:6" ht="15">
      <c r="C108" s="37"/>
      <c r="D108" s="37"/>
      <c r="E108" s="37"/>
      <c r="F108" s="38"/>
    </row>
    <row r="109" spans="3:6" ht="15">
      <c r="C109" s="37"/>
      <c r="D109" s="37"/>
      <c r="E109" s="37"/>
      <c r="F109" s="38"/>
    </row>
    <row r="110" spans="3:6" ht="15">
      <c r="C110" s="37"/>
      <c r="D110" s="37"/>
      <c r="E110" s="37"/>
      <c r="F110" s="38"/>
    </row>
    <row r="111" spans="3:6" ht="15">
      <c r="C111" s="37"/>
      <c r="D111" s="37"/>
      <c r="E111" s="37"/>
      <c r="F111" s="38"/>
    </row>
    <row r="112" spans="3:6" ht="15">
      <c r="C112" s="37"/>
      <c r="D112" s="37"/>
      <c r="E112" s="37"/>
      <c r="F112" s="38"/>
    </row>
    <row r="113" spans="3:6" ht="15">
      <c r="C113" s="37"/>
      <c r="D113" s="37"/>
      <c r="E113" s="37"/>
      <c r="F113" s="38"/>
    </row>
    <row r="114" spans="3:6" ht="15">
      <c r="C114" s="37"/>
      <c r="D114" s="37"/>
      <c r="E114" s="37"/>
      <c r="F114" s="38"/>
    </row>
    <row r="115" spans="3:6" ht="15">
      <c r="C115" s="37"/>
      <c r="D115" s="37"/>
      <c r="E115" s="37"/>
      <c r="F115" s="38"/>
    </row>
    <row r="116" spans="3:6" ht="15">
      <c r="C116" s="37"/>
      <c r="D116" s="37"/>
      <c r="E116" s="37"/>
      <c r="F116" s="38"/>
    </row>
    <row r="117" spans="3:6" ht="15">
      <c r="C117" s="37"/>
      <c r="D117" s="37"/>
      <c r="E117" s="37"/>
      <c r="F117" s="38"/>
    </row>
    <row r="118" spans="3:6" ht="15">
      <c r="C118" s="37"/>
      <c r="D118" s="37"/>
      <c r="E118" s="37"/>
      <c r="F118" s="38"/>
    </row>
    <row r="119" spans="3:6" ht="15">
      <c r="C119" s="37"/>
      <c r="D119" s="37"/>
      <c r="E119" s="37"/>
      <c r="F119" s="38"/>
    </row>
    <row r="120" spans="3:6" ht="15">
      <c r="C120" s="37"/>
      <c r="D120" s="37"/>
      <c r="E120" s="37"/>
      <c r="F120" s="38"/>
    </row>
    <row r="121" spans="3:6" ht="15">
      <c r="C121" s="37"/>
      <c r="D121" s="37"/>
      <c r="E121" s="37"/>
      <c r="F121" s="38"/>
    </row>
    <row r="122" spans="3:6" ht="15">
      <c r="C122" s="37"/>
      <c r="D122" s="37"/>
      <c r="E122" s="37"/>
      <c r="F122" s="38"/>
    </row>
    <row r="123" spans="3:6" ht="15">
      <c r="C123" s="37"/>
      <c r="D123" s="37"/>
      <c r="E123" s="37"/>
      <c r="F123" s="38"/>
    </row>
    <row r="124" spans="3:6" ht="15">
      <c r="C124" s="37"/>
      <c r="D124" s="37"/>
      <c r="E124" s="37"/>
      <c r="F124" s="38"/>
    </row>
    <row r="125" spans="3:6" ht="15">
      <c r="C125" s="37"/>
      <c r="D125" s="37"/>
      <c r="E125" s="37"/>
      <c r="F125" s="38"/>
    </row>
    <row r="126" spans="3:6" ht="15">
      <c r="C126" s="37"/>
      <c r="D126" s="37"/>
      <c r="E126" s="37"/>
      <c r="F126" s="38"/>
    </row>
    <row r="127" spans="3:6" ht="15">
      <c r="C127" s="37"/>
      <c r="D127" s="37"/>
      <c r="E127" s="37"/>
      <c r="F127" s="38"/>
    </row>
    <row r="128" spans="3:6" ht="15">
      <c r="C128" s="37"/>
      <c r="D128" s="37"/>
      <c r="E128" s="37"/>
      <c r="F128" s="38"/>
    </row>
    <row r="129" spans="3:6" ht="15">
      <c r="C129" s="37"/>
      <c r="D129" s="37"/>
      <c r="E129" s="37"/>
      <c r="F129" s="38"/>
    </row>
    <row r="130" spans="3:6" ht="15">
      <c r="C130" s="37"/>
      <c r="D130" s="37"/>
      <c r="E130" s="37"/>
      <c r="F130" s="38"/>
    </row>
    <row r="131" spans="3:6" ht="15">
      <c r="C131" s="37"/>
      <c r="D131" s="37"/>
      <c r="E131" s="37"/>
      <c r="F131" s="38"/>
    </row>
    <row r="132" spans="3:6" ht="15">
      <c r="C132" s="37"/>
      <c r="D132" s="37"/>
      <c r="E132" s="37"/>
      <c r="F132" s="38"/>
    </row>
    <row r="133" spans="3:6" ht="15">
      <c r="C133" s="37"/>
      <c r="D133" s="37"/>
      <c r="E133" s="37"/>
      <c r="F133" s="38"/>
    </row>
    <row r="134" spans="3:6" ht="15">
      <c r="C134" s="37"/>
      <c r="D134" s="37"/>
      <c r="E134" s="37"/>
      <c r="F134" s="38"/>
    </row>
    <row r="135" spans="3:6" ht="15">
      <c r="C135" s="37"/>
      <c r="D135" s="37"/>
      <c r="E135" s="37"/>
      <c r="F135" s="38"/>
    </row>
    <row r="136" spans="3:6" ht="15">
      <c r="C136" s="37"/>
      <c r="D136" s="37"/>
      <c r="E136" s="37"/>
      <c r="F136" s="38"/>
    </row>
    <row r="137" spans="3:6" ht="15">
      <c r="C137" s="37"/>
      <c r="D137" s="37"/>
      <c r="E137" s="37"/>
      <c r="F137" s="38"/>
    </row>
    <row r="138" spans="3:6" ht="15">
      <c r="C138" s="37"/>
      <c r="D138" s="37"/>
      <c r="E138" s="37"/>
      <c r="F138" s="38"/>
    </row>
    <row r="139" spans="3:6" ht="15">
      <c r="C139" s="37"/>
      <c r="D139" s="37"/>
      <c r="E139" s="37"/>
      <c r="F139" s="38"/>
    </row>
    <row r="140" spans="3:6" ht="15">
      <c r="C140" s="37"/>
      <c r="D140" s="37"/>
      <c r="E140" s="37"/>
      <c r="F140" s="38"/>
    </row>
    <row r="141" spans="3:6" ht="15">
      <c r="C141" s="37"/>
      <c r="D141" s="37"/>
      <c r="E141" s="37"/>
      <c r="F141" s="38"/>
    </row>
    <row r="142" spans="3:6" ht="15">
      <c r="C142" s="37"/>
      <c r="D142" s="37"/>
      <c r="E142" s="37"/>
      <c r="F142" s="38"/>
    </row>
    <row r="143" spans="3:6" ht="15">
      <c r="C143" s="37"/>
      <c r="D143" s="37"/>
      <c r="E143" s="37"/>
      <c r="F143" s="38"/>
    </row>
    <row r="144" spans="3:6" ht="15">
      <c r="C144" s="37"/>
      <c r="D144" s="37"/>
      <c r="E144" s="37"/>
      <c r="F144" s="38"/>
    </row>
    <row r="145" spans="3:6" ht="15">
      <c r="C145" s="37"/>
      <c r="D145" s="37"/>
      <c r="E145" s="37"/>
      <c r="F145" s="38"/>
    </row>
    <row r="146" spans="3:6" ht="15">
      <c r="C146" s="37"/>
      <c r="D146" s="37"/>
      <c r="E146" s="37"/>
      <c r="F146" s="38"/>
    </row>
    <row r="147" spans="3:6" ht="15">
      <c r="C147" s="37"/>
      <c r="D147" s="37"/>
      <c r="E147" s="37"/>
      <c r="F147" s="38"/>
    </row>
    <row r="148" spans="3:6" ht="15">
      <c r="C148" s="37"/>
      <c r="D148" s="37"/>
      <c r="E148" s="37"/>
      <c r="F148" s="38"/>
    </row>
    <row r="149" spans="3:6" ht="15">
      <c r="C149" s="37"/>
      <c r="D149" s="37"/>
      <c r="E149" s="37"/>
      <c r="F149" s="38"/>
    </row>
    <row r="150" spans="3:6" ht="15">
      <c r="C150" s="37"/>
      <c r="D150" s="37"/>
      <c r="E150" s="37"/>
      <c r="F150" s="38"/>
    </row>
    <row r="151" spans="3:6" ht="15">
      <c r="C151" s="37"/>
      <c r="D151" s="37"/>
      <c r="E151" s="37"/>
      <c r="F151" s="38"/>
    </row>
    <row r="152" spans="3:6" ht="15">
      <c r="C152" s="37"/>
      <c r="D152" s="37"/>
      <c r="E152" s="37"/>
      <c r="F152" s="38"/>
    </row>
    <row r="153" spans="3:6" ht="15">
      <c r="C153" s="37"/>
      <c r="D153" s="37"/>
      <c r="E153" s="37"/>
      <c r="F153" s="38"/>
    </row>
    <row r="154" spans="3:6" ht="15">
      <c r="C154" s="37"/>
      <c r="D154" s="37"/>
      <c r="E154" s="37"/>
      <c r="F154" s="38"/>
    </row>
    <row r="155" spans="3:6" ht="15">
      <c r="C155" s="37"/>
      <c r="D155" s="37"/>
      <c r="E155" s="37"/>
      <c r="F155" s="38"/>
    </row>
    <row r="156" spans="3:6" ht="15">
      <c r="C156" s="37"/>
      <c r="D156" s="37"/>
      <c r="E156" s="37"/>
      <c r="F156" s="38"/>
    </row>
  </sheetData>
  <mergeCells count="4">
    <mergeCell ref="G3:K3"/>
    <mergeCell ref="C3:F3"/>
    <mergeCell ref="A3:A4"/>
    <mergeCell ref="B3:B4"/>
  </mergeCells>
  <printOptions/>
  <pageMargins left="0.75" right="0.75" top="1" bottom="1" header="0.5" footer="0.5"/>
  <pageSetup fitToHeight="4" fitToWidth="1" horizontalDpi="600" verticalDpi="600" orientation="landscape" paperSize="9" scale="73" r:id="rId1"/>
  <headerFooter alignWithMargins="0">
    <oddHeader>&amp;L&amp;"Arial,Bold"&amp;12Service Area: Corporate&amp;C
&amp;"Arial,Bold"&amp;12PROPOSED SAVINGS&amp;RAppendix 1</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K595"/>
  <sheetViews>
    <sheetView view="pageBreakPreview" zoomScale="60" zoomScaleNormal="75" workbookViewId="0" topLeftCell="A1">
      <selection activeCell="T5" sqref="T5"/>
    </sheetView>
  </sheetViews>
  <sheetFormatPr defaultColWidth="9.140625" defaultRowHeight="12.75"/>
  <cols>
    <col min="1" max="1" width="21.57421875" style="76" customWidth="1"/>
    <col min="2" max="2" width="65.57421875" style="18" customWidth="1"/>
    <col min="3" max="3" width="9.57421875" style="13" customWidth="1"/>
    <col min="4" max="5" width="9.7109375" style="13" customWidth="1"/>
    <col min="6" max="6" width="12.57421875" style="14" customWidth="1"/>
    <col min="7" max="7" width="11.00390625" style="24" customWidth="1"/>
    <col min="8" max="8" width="10.00390625" style="24" customWidth="1"/>
    <col min="9" max="9" width="12.00390625" style="24" customWidth="1"/>
    <col min="10" max="10" width="9.7109375" style="24" customWidth="1"/>
    <col min="11" max="11" width="11.7109375" style="24" customWidth="1"/>
    <col min="12" max="16384" width="9.140625" style="39" customWidth="1"/>
  </cols>
  <sheetData>
    <row r="2" spans="7:11" ht="15">
      <c r="G2" s="16"/>
      <c r="H2" s="16"/>
      <c r="I2" s="16"/>
      <c r="J2" s="16"/>
      <c r="K2" s="16"/>
    </row>
    <row r="3" spans="1:11" s="40" customFormat="1" ht="15">
      <c r="A3" s="118" t="s">
        <v>108</v>
      </c>
      <c r="B3" s="120" t="s">
        <v>109</v>
      </c>
      <c r="C3" s="116" t="s">
        <v>115</v>
      </c>
      <c r="D3" s="116"/>
      <c r="E3" s="116"/>
      <c r="F3" s="117"/>
      <c r="G3" s="115" t="s">
        <v>114</v>
      </c>
      <c r="H3" s="116"/>
      <c r="I3" s="116"/>
      <c r="J3" s="116"/>
      <c r="K3" s="116"/>
    </row>
    <row r="4" spans="1:11" s="40" customFormat="1" ht="30">
      <c r="A4" s="119"/>
      <c r="B4" s="121"/>
      <c r="C4" s="15" t="s">
        <v>0</v>
      </c>
      <c r="D4" s="15" t="s">
        <v>1</v>
      </c>
      <c r="E4" s="15" t="s">
        <v>165</v>
      </c>
      <c r="F4" s="84" t="s">
        <v>183</v>
      </c>
      <c r="G4" s="80" t="s">
        <v>110</v>
      </c>
      <c r="H4" s="21" t="s">
        <v>136</v>
      </c>
      <c r="I4" s="21" t="s">
        <v>111</v>
      </c>
      <c r="J4" s="21" t="s">
        <v>112</v>
      </c>
      <c r="K4" s="21" t="s">
        <v>113</v>
      </c>
    </row>
    <row r="5" spans="1:11" s="24" customFormat="1" ht="42.75">
      <c r="A5" s="22" t="s">
        <v>141</v>
      </c>
      <c r="B5" s="23" t="s">
        <v>52</v>
      </c>
      <c r="C5" s="1">
        <v>30</v>
      </c>
      <c r="D5" s="1">
        <v>0</v>
      </c>
      <c r="E5" s="78"/>
      <c r="F5" s="85">
        <v>30</v>
      </c>
      <c r="G5" s="81">
        <v>30</v>
      </c>
      <c r="H5" s="1"/>
      <c r="I5" s="1"/>
      <c r="J5" s="1"/>
      <c r="K5" s="1"/>
    </row>
    <row r="6" spans="1:11" s="24" customFormat="1" ht="30">
      <c r="A6" s="22" t="s">
        <v>151</v>
      </c>
      <c r="B6" s="23" t="s">
        <v>51</v>
      </c>
      <c r="C6" s="1">
        <v>10</v>
      </c>
      <c r="D6" s="1">
        <v>0</v>
      </c>
      <c r="E6" s="78"/>
      <c r="F6" s="85">
        <v>10</v>
      </c>
      <c r="G6" s="81"/>
      <c r="H6" s="1"/>
      <c r="I6" s="1">
        <v>10</v>
      </c>
      <c r="J6" s="1"/>
      <c r="K6" s="1"/>
    </row>
    <row r="7" spans="1:11" s="24" customFormat="1" ht="57">
      <c r="A7" s="22" t="s">
        <v>142</v>
      </c>
      <c r="B7" s="23" t="s">
        <v>175</v>
      </c>
      <c r="C7" s="1">
        <v>140</v>
      </c>
      <c r="D7" s="1">
        <v>140</v>
      </c>
      <c r="E7" s="78"/>
      <c r="F7" s="85">
        <v>280</v>
      </c>
      <c r="G7" s="81"/>
      <c r="H7" s="1"/>
      <c r="I7" s="1"/>
      <c r="J7" s="1">
        <v>280</v>
      </c>
      <c r="K7" s="1"/>
    </row>
    <row r="8" spans="1:11" s="24" customFormat="1" ht="45">
      <c r="A8" s="22" t="s">
        <v>140</v>
      </c>
      <c r="B8" s="23" t="s">
        <v>47</v>
      </c>
      <c r="C8" s="1">
        <v>50</v>
      </c>
      <c r="D8" s="1">
        <v>0</v>
      </c>
      <c r="E8" s="78"/>
      <c r="F8" s="85">
        <v>50</v>
      </c>
      <c r="G8" s="81">
        <v>50</v>
      </c>
      <c r="H8" s="1"/>
      <c r="I8" s="1"/>
      <c r="J8" s="1"/>
      <c r="K8" s="1"/>
    </row>
    <row r="9" spans="1:11" s="24" customFormat="1" ht="45">
      <c r="A9" s="22" t="s">
        <v>140</v>
      </c>
      <c r="B9" s="23" t="s">
        <v>48</v>
      </c>
      <c r="C9" s="1">
        <v>0</v>
      </c>
      <c r="D9" s="1">
        <v>20</v>
      </c>
      <c r="E9" s="78"/>
      <c r="F9" s="85">
        <v>20</v>
      </c>
      <c r="G9" s="81">
        <v>20</v>
      </c>
      <c r="H9" s="1"/>
      <c r="I9" s="1"/>
      <c r="J9" s="1"/>
      <c r="K9" s="1"/>
    </row>
    <row r="10" spans="1:11" s="24" customFormat="1" ht="45">
      <c r="A10" s="22" t="s">
        <v>140</v>
      </c>
      <c r="B10" s="23" t="s">
        <v>53</v>
      </c>
      <c r="C10" s="1">
        <v>100</v>
      </c>
      <c r="D10" s="1">
        <v>0</v>
      </c>
      <c r="E10" s="78"/>
      <c r="F10" s="85">
        <v>100</v>
      </c>
      <c r="G10" s="81"/>
      <c r="H10" s="1"/>
      <c r="I10" s="1"/>
      <c r="J10" s="1">
        <v>100</v>
      </c>
      <c r="K10" s="1"/>
    </row>
    <row r="11" spans="1:11" s="24" customFormat="1" ht="45">
      <c r="A11" s="22" t="s">
        <v>140</v>
      </c>
      <c r="B11" s="23" t="s">
        <v>56</v>
      </c>
      <c r="C11" s="1">
        <v>52</v>
      </c>
      <c r="D11" s="1">
        <v>0</v>
      </c>
      <c r="E11" s="78"/>
      <c r="F11" s="85">
        <v>52</v>
      </c>
      <c r="G11" s="81">
        <v>52</v>
      </c>
      <c r="H11" s="1"/>
      <c r="I11" s="1"/>
      <c r="J11" s="1"/>
      <c r="K11" s="1"/>
    </row>
    <row r="12" spans="1:11" s="24" customFormat="1" ht="45">
      <c r="A12" s="22" t="s">
        <v>152</v>
      </c>
      <c r="B12" s="23" t="s">
        <v>54</v>
      </c>
      <c r="C12" s="1">
        <v>60</v>
      </c>
      <c r="D12" s="1">
        <v>0</v>
      </c>
      <c r="E12" s="78"/>
      <c r="F12" s="85">
        <v>60</v>
      </c>
      <c r="G12" s="81"/>
      <c r="H12" s="1"/>
      <c r="I12" s="1"/>
      <c r="J12" s="1">
        <v>60</v>
      </c>
      <c r="K12" s="1"/>
    </row>
    <row r="13" spans="1:11" s="24" customFormat="1" ht="30">
      <c r="A13" s="22" t="s">
        <v>150</v>
      </c>
      <c r="B13" s="23" t="s">
        <v>49</v>
      </c>
      <c r="C13" s="1">
        <v>5</v>
      </c>
      <c r="D13" s="1">
        <v>0</v>
      </c>
      <c r="E13" s="78"/>
      <c r="F13" s="85">
        <v>5</v>
      </c>
      <c r="G13" s="81"/>
      <c r="H13" s="1"/>
      <c r="I13" s="1">
        <v>5</v>
      </c>
      <c r="J13" s="1"/>
      <c r="K13" s="1"/>
    </row>
    <row r="14" spans="1:11" s="24" customFormat="1" ht="30">
      <c r="A14" s="22" t="s">
        <v>150</v>
      </c>
      <c r="B14" s="23" t="s">
        <v>50</v>
      </c>
      <c r="C14" s="1">
        <v>20</v>
      </c>
      <c r="D14" s="1">
        <v>0</v>
      </c>
      <c r="E14" s="78"/>
      <c r="F14" s="85">
        <v>20</v>
      </c>
      <c r="G14" s="81"/>
      <c r="H14" s="1"/>
      <c r="I14" s="1">
        <v>20</v>
      </c>
      <c r="J14" s="1"/>
      <c r="K14" s="1"/>
    </row>
    <row r="15" spans="1:11" s="24" customFormat="1" ht="30">
      <c r="A15" s="22" t="s">
        <v>150</v>
      </c>
      <c r="B15" s="23" t="s">
        <v>144</v>
      </c>
      <c r="C15" s="1">
        <v>250</v>
      </c>
      <c r="D15" s="1">
        <v>0</v>
      </c>
      <c r="E15" s="78"/>
      <c r="F15" s="85">
        <v>250</v>
      </c>
      <c r="G15" s="81"/>
      <c r="H15" s="1"/>
      <c r="I15" s="1"/>
      <c r="J15" s="1"/>
      <c r="K15" s="1">
        <v>250</v>
      </c>
    </row>
    <row r="16" spans="1:11" s="24" customFormat="1" ht="42.75">
      <c r="A16" s="22" t="s">
        <v>143</v>
      </c>
      <c r="B16" s="23" t="s">
        <v>55</v>
      </c>
      <c r="C16" s="1">
        <v>100</v>
      </c>
      <c r="D16" s="1">
        <v>330</v>
      </c>
      <c r="E16" s="78"/>
      <c r="F16" s="85">
        <v>430</v>
      </c>
      <c r="G16" s="81"/>
      <c r="H16" s="1"/>
      <c r="I16" s="1"/>
      <c r="J16" s="1">
        <v>430</v>
      </c>
      <c r="K16" s="1"/>
    </row>
    <row r="17" spans="1:11" ht="15">
      <c r="A17" s="22"/>
      <c r="B17" s="23"/>
      <c r="C17" s="1"/>
      <c r="D17" s="1"/>
      <c r="E17" s="1"/>
      <c r="F17" s="85"/>
      <c r="G17" s="89"/>
      <c r="H17" s="28"/>
      <c r="I17" s="28"/>
      <c r="J17" s="28"/>
      <c r="K17" s="28"/>
    </row>
    <row r="18" spans="1:11" s="40" customFormat="1" ht="15">
      <c r="A18" s="22" t="s">
        <v>46</v>
      </c>
      <c r="B18" s="26" t="s">
        <v>2</v>
      </c>
      <c r="C18" s="15">
        <f>SUM(C5:C17)</f>
        <v>817</v>
      </c>
      <c r="D18" s="15">
        <f aca="true" t="shared" si="0" ref="D18:K18">SUM(D5:D17)</f>
        <v>490</v>
      </c>
      <c r="E18" s="15"/>
      <c r="F18" s="91">
        <f t="shared" si="0"/>
        <v>1307</v>
      </c>
      <c r="G18" s="90">
        <f t="shared" si="0"/>
        <v>152</v>
      </c>
      <c r="H18" s="15">
        <f t="shared" si="0"/>
        <v>0</v>
      </c>
      <c r="I18" s="15">
        <f t="shared" si="0"/>
        <v>35</v>
      </c>
      <c r="J18" s="15">
        <f t="shared" si="0"/>
        <v>870</v>
      </c>
      <c r="K18" s="15">
        <f t="shared" si="0"/>
        <v>250</v>
      </c>
    </row>
    <row r="19" spans="7:11" ht="15">
      <c r="G19" s="41"/>
      <c r="H19" s="41"/>
      <c r="I19" s="41"/>
      <c r="J19" s="41"/>
      <c r="K19" s="41"/>
    </row>
    <row r="20" spans="7:11" ht="15">
      <c r="G20" s="41"/>
      <c r="H20" s="41"/>
      <c r="I20" s="41"/>
      <c r="J20" s="41"/>
      <c r="K20" s="41"/>
    </row>
    <row r="21" spans="7:11" ht="15">
      <c r="G21" s="41"/>
      <c r="H21" s="41"/>
      <c r="I21" s="41"/>
      <c r="J21" s="41"/>
      <c r="K21" s="41"/>
    </row>
    <row r="22" spans="7:11" ht="15">
      <c r="G22" s="41"/>
      <c r="H22" s="41"/>
      <c r="I22" s="41"/>
      <c r="J22" s="41"/>
      <c r="K22" s="41"/>
    </row>
    <row r="23" spans="7:11" ht="15">
      <c r="G23" s="41"/>
      <c r="H23" s="41"/>
      <c r="I23" s="41"/>
      <c r="J23" s="41"/>
      <c r="K23" s="41"/>
    </row>
    <row r="24" spans="7:11" ht="15">
      <c r="G24" s="41"/>
      <c r="H24" s="41"/>
      <c r="I24" s="41"/>
      <c r="J24" s="41"/>
      <c r="K24" s="41"/>
    </row>
    <row r="25" spans="7:11" ht="15">
      <c r="G25" s="41"/>
      <c r="H25" s="41"/>
      <c r="I25" s="41"/>
      <c r="J25" s="41"/>
      <c r="K25" s="41"/>
    </row>
    <row r="26" spans="7:11" ht="15">
      <c r="G26" s="41"/>
      <c r="H26" s="41"/>
      <c r="I26" s="41"/>
      <c r="J26" s="41"/>
      <c r="K26" s="41"/>
    </row>
    <row r="27" spans="7:11" ht="15">
      <c r="G27" s="41"/>
      <c r="H27" s="41"/>
      <c r="I27" s="41"/>
      <c r="J27" s="41"/>
      <c r="K27" s="41"/>
    </row>
    <row r="28" spans="7:11" ht="15">
      <c r="G28" s="41"/>
      <c r="H28" s="41"/>
      <c r="I28" s="41"/>
      <c r="J28" s="41"/>
      <c r="K28" s="41"/>
    </row>
    <row r="29" spans="7:11" ht="15">
      <c r="G29" s="41"/>
      <c r="H29" s="41"/>
      <c r="I29" s="41"/>
      <c r="J29" s="41"/>
      <c r="K29" s="41"/>
    </row>
    <row r="30" spans="7:11" ht="15">
      <c r="G30" s="41"/>
      <c r="H30" s="41"/>
      <c r="I30" s="41"/>
      <c r="J30" s="41"/>
      <c r="K30" s="41"/>
    </row>
    <row r="31" spans="7:11" ht="15">
      <c r="G31" s="41"/>
      <c r="H31" s="41"/>
      <c r="I31" s="41"/>
      <c r="J31" s="41"/>
      <c r="K31" s="41"/>
    </row>
    <row r="32" spans="7:11" ht="15">
      <c r="G32" s="41"/>
      <c r="H32" s="41"/>
      <c r="I32" s="41"/>
      <c r="J32" s="41"/>
      <c r="K32" s="41"/>
    </row>
    <row r="33" spans="7:11" ht="15">
      <c r="G33" s="41"/>
      <c r="H33" s="41"/>
      <c r="I33" s="41"/>
      <c r="J33" s="41"/>
      <c r="K33" s="41"/>
    </row>
    <row r="34" spans="7:11" ht="15">
      <c r="G34" s="41"/>
      <c r="H34" s="41"/>
      <c r="I34" s="41"/>
      <c r="J34" s="41"/>
      <c r="K34" s="41"/>
    </row>
    <row r="35" spans="7:11" ht="15">
      <c r="G35" s="41"/>
      <c r="H35" s="41"/>
      <c r="I35" s="41"/>
      <c r="J35" s="41"/>
      <c r="K35" s="41"/>
    </row>
    <row r="36" spans="7:11" ht="15">
      <c r="G36" s="41"/>
      <c r="H36" s="41"/>
      <c r="I36" s="41"/>
      <c r="J36" s="41"/>
      <c r="K36" s="41"/>
    </row>
    <row r="37" spans="7:11" ht="15">
      <c r="G37" s="41"/>
      <c r="H37" s="41"/>
      <c r="I37" s="41"/>
      <c r="J37" s="41"/>
      <c r="K37" s="41"/>
    </row>
    <row r="38" spans="7:11" ht="15">
      <c r="G38" s="41"/>
      <c r="H38" s="41"/>
      <c r="I38" s="41"/>
      <c r="J38" s="41"/>
      <c r="K38" s="41"/>
    </row>
    <row r="39" spans="7:11" ht="15">
      <c r="G39" s="41"/>
      <c r="H39" s="41"/>
      <c r="I39" s="41"/>
      <c r="J39" s="41"/>
      <c r="K39" s="41"/>
    </row>
    <row r="40" spans="7:11" ht="15">
      <c r="G40" s="41"/>
      <c r="H40" s="41"/>
      <c r="I40" s="41"/>
      <c r="J40" s="41"/>
      <c r="K40" s="41"/>
    </row>
    <row r="41" spans="7:11" ht="15">
      <c r="G41" s="41"/>
      <c r="H41" s="41"/>
      <c r="I41" s="41"/>
      <c r="J41" s="41"/>
      <c r="K41" s="41"/>
    </row>
    <row r="42" spans="7:11" ht="15">
      <c r="G42" s="41"/>
      <c r="H42" s="41"/>
      <c r="I42" s="41"/>
      <c r="J42" s="41"/>
      <c r="K42" s="41"/>
    </row>
    <row r="43" spans="7:11" ht="15">
      <c r="G43" s="41"/>
      <c r="H43" s="41"/>
      <c r="I43" s="41"/>
      <c r="J43" s="41"/>
      <c r="K43" s="41"/>
    </row>
    <row r="44" spans="7:11" ht="15">
      <c r="G44" s="41"/>
      <c r="H44" s="41"/>
      <c r="I44" s="41"/>
      <c r="J44" s="41"/>
      <c r="K44" s="41"/>
    </row>
    <row r="45" spans="7:11" ht="15">
      <c r="G45" s="41"/>
      <c r="H45" s="41"/>
      <c r="I45" s="41"/>
      <c r="J45" s="41"/>
      <c r="K45" s="41"/>
    </row>
    <row r="46" spans="7:11" ht="15">
      <c r="G46" s="41"/>
      <c r="H46" s="41"/>
      <c r="I46" s="41"/>
      <c r="J46" s="41"/>
      <c r="K46" s="41"/>
    </row>
    <row r="47" spans="7:11" ht="15">
      <c r="G47" s="41"/>
      <c r="H47" s="41"/>
      <c r="I47" s="41"/>
      <c r="J47" s="41"/>
      <c r="K47" s="41"/>
    </row>
    <row r="48" spans="7:11" ht="15">
      <c r="G48" s="41"/>
      <c r="H48" s="41"/>
      <c r="I48" s="41"/>
      <c r="J48" s="41"/>
      <c r="K48" s="41"/>
    </row>
    <row r="49" spans="7:11" ht="15">
      <c r="G49" s="41"/>
      <c r="H49" s="41"/>
      <c r="I49" s="41"/>
      <c r="J49" s="41"/>
      <c r="K49" s="41"/>
    </row>
    <row r="50" spans="7:11" ht="15">
      <c r="G50" s="41"/>
      <c r="H50" s="41"/>
      <c r="I50" s="41"/>
      <c r="J50" s="41"/>
      <c r="K50" s="41"/>
    </row>
    <row r="51" spans="7:11" ht="15">
      <c r="G51" s="42"/>
      <c r="H51" s="42"/>
      <c r="I51" s="42"/>
      <c r="J51" s="42"/>
      <c r="K51" s="42"/>
    </row>
    <row r="52" spans="7:11" ht="15">
      <c r="G52" s="42"/>
      <c r="H52" s="42"/>
      <c r="I52" s="42"/>
      <c r="J52" s="42"/>
      <c r="K52" s="42"/>
    </row>
    <row r="53" spans="7:11" ht="15">
      <c r="G53" s="42"/>
      <c r="H53" s="42"/>
      <c r="I53" s="42"/>
      <c r="J53" s="42"/>
      <c r="K53" s="42"/>
    </row>
    <row r="54" spans="7:11" ht="15">
      <c r="G54" s="42"/>
      <c r="H54" s="42"/>
      <c r="I54" s="42"/>
      <c r="J54" s="42"/>
      <c r="K54" s="42"/>
    </row>
    <row r="55" spans="7:11" ht="15">
      <c r="G55" s="42"/>
      <c r="H55" s="42"/>
      <c r="I55" s="42"/>
      <c r="J55" s="42"/>
      <c r="K55" s="42"/>
    </row>
    <row r="56" spans="7:11" ht="15">
      <c r="G56" s="42"/>
      <c r="H56" s="42"/>
      <c r="I56" s="42"/>
      <c r="J56" s="42"/>
      <c r="K56" s="42"/>
    </row>
    <row r="57" spans="7:11" ht="15">
      <c r="G57" s="42"/>
      <c r="H57" s="42"/>
      <c r="I57" s="42"/>
      <c r="J57" s="42"/>
      <c r="K57" s="42"/>
    </row>
    <row r="58" spans="7:11" ht="15">
      <c r="G58" s="42"/>
      <c r="H58" s="42"/>
      <c r="I58" s="42"/>
      <c r="J58" s="42"/>
      <c r="K58" s="42"/>
    </row>
    <row r="59" spans="7:11" ht="15">
      <c r="G59" s="42"/>
      <c r="H59" s="42"/>
      <c r="I59" s="42"/>
      <c r="J59" s="42"/>
      <c r="K59" s="42"/>
    </row>
    <row r="60" spans="7:11" ht="15">
      <c r="G60" s="42"/>
      <c r="H60" s="42"/>
      <c r="I60" s="42"/>
      <c r="J60" s="42"/>
      <c r="K60" s="42"/>
    </row>
    <row r="61" spans="7:11" ht="15">
      <c r="G61" s="42"/>
      <c r="H61" s="42"/>
      <c r="I61" s="42"/>
      <c r="J61" s="42"/>
      <c r="K61" s="42"/>
    </row>
    <row r="62" spans="7:11" ht="15">
      <c r="G62" s="42"/>
      <c r="H62" s="42"/>
      <c r="I62" s="42"/>
      <c r="J62" s="42"/>
      <c r="K62" s="42"/>
    </row>
    <row r="63" spans="7:11" ht="15">
      <c r="G63" s="42"/>
      <c r="H63" s="42"/>
      <c r="I63" s="42"/>
      <c r="J63" s="42"/>
      <c r="K63" s="42"/>
    </row>
    <row r="64" spans="7:11" ht="15">
      <c r="G64" s="42"/>
      <c r="H64" s="42"/>
      <c r="I64" s="42"/>
      <c r="J64" s="42"/>
      <c r="K64" s="42"/>
    </row>
    <row r="65" spans="7:11" ht="15">
      <c r="G65" s="42"/>
      <c r="H65" s="42"/>
      <c r="I65" s="42"/>
      <c r="J65" s="42"/>
      <c r="K65" s="42"/>
    </row>
    <row r="66" spans="7:11" ht="15">
      <c r="G66" s="42"/>
      <c r="H66" s="42"/>
      <c r="I66" s="42"/>
      <c r="J66" s="42"/>
      <c r="K66" s="42"/>
    </row>
    <row r="67" spans="7:11" ht="15">
      <c r="G67" s="42"/>
      <c r="H67" s="42"/>
      <c r="I67" s="42"/>
      <c r="J67" s="42"/>
      <c r="K67" s="42"/>
    </row>
    <row r="68" spans="7:11" ht="15">
      <c r="G68" s="42"/>
      <c r="H68" s="42"/>
      <c r="I68" s="42"/>
      <c r="J68" s="42"/>
      <c r="K68" s="42"/>
    </row>
    <row r="69" spans="7:11" ht="15">
      <c r="G69" s="42"/>
      <c r="H69" s="42"/>
      <c r="I69" s="42"/>
      <c r="J69" s="42"/>
      <c r="K69" s="42"/>
    </row>
    <row r="70" spans="7:11" ht="15">
      <c r="G70" s="42"/>
      <c r="H70" s="42"/>
      <c r="I70" s="42"/>
      <c r="J70" s="42"/>
      <c r="K70" s="42"/>
    </row>
    <row r="71" spans="7:11" ht="15">
      <c r="G71" s="42"/>
      <c r="H71" s="42"/>
      <c r="I71" s="42"/>
      <c r="J71" s="42"/>
      <c r="K71" s="42"/>
    </row>
    <row r="72" spans="7:11" ht="15">
      <c r="G72" s="42"/>
      <c r="H72" s="42"/>
      <c r="I72" s="42"/>
      <c r="J72" s="42"/>
      <c r="K72" s="42"/>
    </row>
    <row r="73" spans="7:11" ht="15">
      <c r="G73" s="42"/>
      <c r="H73" s="42"/>
      <c r="I73" s="42"/>
      <c r="J73" s="42"/>
      <c r="K73" s="42"/>
    </row>
    <row r="74" spans="7:11" ht="15">
      <c r="G74" s="42"/>
      <c r="H74" s="42"/>
      <c r="I74" s="42"/>
      <c r="J74" s="42"/>
      <c r="K74" s="42"/>
    </row>
    <row r="75" spans="7:11" ht="15">
      <c r="G75" s="42"/>
      <c r="H75" s="42"/>
      <c r="I75" s="42"/>
      <c r="J75" s="42"/>
      <c r="K75" s="42"/>
    </row>
    <row r="76" spans="7:11" ht="15">
      <c r="G76" s="42"/>
      <c r="H76" s="42"/>
      <c r="I76" s="42"/>
      <c r="J76" s="42"/>
      <c r="K76" s="42"/>
    </row>
    <row r="77" spans="7:11" ht="15">
      <c r="G77" s="42"/>
      <c r="H77" s="42"/>
      <c r="I77" s="42"/>
      <c r="J77" s="42"/>
      <c r="K77" s="42"/>
    </row>
    <row r="78" spans="7:11" ht="15">
      <c r="G78" s="42"/>
      <c r="H78" s="42"/>
      <c r="I78" s="42"/>
      <c r="J78" s="42"/>
      <c r="K78" s="42"/>
    </row>
    <row r="79" spans="7:11" ht="15">
      <c r="G79" s="42"/>
      <c r="H79" s="42"/>
      <c r="I79" s="42"/>
      <c r="J79" s="42"/>
      <c r="K79" s="42"/>
    </row>
    <row r="80" spans="7:11" ht="15">
      <c r="G80" s="42"/>
      <c r="H80" s="42"/>
      <c r="I80" s="42"/>
      <c r="J80" s="42"/>
      <c r="K80" s="42"/>
    </row>
    <row r="81" spans="7:11" ht="15">
      <c r="G81" s="42"/>
      <c r="H81" s="42"/>
      <c r="I81" s="42"/>
      <c r="J81" s="42"/>
      <c r="K81" s="42"/>
    </row>
    <row r="82" spans="7:11" ht="15">
      <c r="G82" s="42"/>
      <c r="H82" s="42"/>
      <c r="I82" s="42"/>
      <c r="J82" s="42"/>
      <c r="K82" s="42"/>
    </row>
    <row r="83" spans="7:11" ht="15">
      <c r="G83" s="42"/>
      <c r="H83" s="42"/>
      <c r="I83" s="42"/>
      <c r="J83" s="42"/>
      <c r="K83" s="42"/>
    </row>
    <row r="84" spans="7:11" ht="15">
      <c r="G84" s="42"/>
      <c r="H84" s="42"/>
      <c r="I84" s="42"/>
      <c r="J84" s="42"/>
      <c r="K84" s="42"/>
    </row>
    <row r="85" spans="7:11" ht="15">
      <c r="G85" s="42"/>
      <c r="H85" s="42"/>
      <c r="I85" s="42"/>
      <c r="J85" s="42"/>
      <c r="K85" s="42"/>
    </row>
    <row r="86" spans="7:11" ht="15">
      <c r="G86" s="42"/>
      <c r="H86" s="42"/>
      <c r="I86" s="42"/>
      <c r="J86" s="42"/>
      <c r="K86" s="42"/>
    </row>
    <row r="87" spans="7:11" ht="15">
      <c r="G87" s="42"/>
      <c r="H87" s="42"/>
      <c r="I87" s="42"/>
      <c r="J87" s="42"/>
      <c r="K87" s="42"/>
    </row>
    <row r="88" spans="7:11" ht="15">
      <c r="G88" s="42"/>
      <c r="H88" s="42"/>
      <c r="I88" s="42"/>
      <c r="J88" s="42"/>
      <c r="K88" s="42"/>
    </row>
    <row r="89" spans="7:11" ht="15">
      <c r="G89" s="42"/>
      <c r="H89" s="42"/>
      <c r="I89" s="42"/>
      <c r="J89" s="42"/>
      <c r="K89" s="42"/>
    </row>
    <row r="90" spans="7:11" ht="15">
      <c r="G90" s="42"/>
      <c r="H90" s="42"/>
      <c r="I90" s="42"/>
      <c r="J90" s="42"/>
      <c r="K90" s="42"/>
    </row>
    <row r="91" spans="7:11" ht="15">
      <c r="G91" s="42"/>
      <c r="H91" s="42"/>
      <c r="I91" s="42"/>
      <c r="J91" s="42"/>
      <c r="K91" s="42"/>
    </row>
    <row r="92" spans="7:11" ht="15">
      <c r="G92" s="42"/>
      <c r="H92" s="42"/>
      <c r="I92" s="42"/>
      <c r="J92" s="42"/>
      <c r="K92" s="42"/>
    </row>
    <row r="93" spans="7:11" ht="15">
      <c r="G93" s="42"/>
      <c r="H93" s="42"/>
      <c r="I93" s="42"/>
      <c r="J93" s="42"/>
      <c r="K93" s="42"/>
    </row>
    <row r="94" spans="7:11" ht="15">
      <c r="G94" s="42"/>
      <c r="H94" s="42"/>
      <c r="I94" s="42"/>
      <c r="J94" s="42"/>
      <c r="K94" s="42"/>
    </row>
    <row r="95" spans="7:11" ht="15">
      <c r="G95" s="42"/>
      <c r="H95" s="42"/>
      <c r="I95" s="42"/>
      <c r="J95" s="42"/>
      <c r="K95" s="42"/>
    </row>
    <row r="96" spans="7:11" ht="15">
      <c r="G96" s="42"/>
      <c r="H96" s="42"/>
      <c r="I96" s="42"/>
      <c r="J96" s="42"/>
      <c r="K96" s="42"/>
    </row>
    <row r="97" spans="7:11" ht="15">
      <c r="G97" s="42"/>
      <c r="H97" s="42"/>
      <c r="I97" s="42"/>
      <c r="J97" s="42"/>
      <c r="K97" s="42"/>
    </row>
    <row r="98" spans="7:11" ht="15">
      <c r="G98" s="42"/>
      <c r="H98" s="42"/>
      <c r="I98" s="42"/>
      <c r="J98" s="42"/>
      <c r="K98" s="42"/>
    </row>
    <row r="99" spans="7:11" ht="15">
      <c r="G99" s="42"/>
      <c r="H99" s="42"/>
      <c r="I99" s="42"/>
      <c r="J99" s="42"/>
      <c r="K99" s="42"/>
    </row>
    <row r="100" spans="7:11" ht="15">
      <c r="G100" s="42"/>
      <c r="H100" s="42"/>
      <c r="I100" s="42"/>
      <c r="J100" s="42"/>
      <c r="K100" s="42"/>
    </row>
    <row r="101" spans="7:11" ht="15">
      <c r="G101" s="42"/>
      <c r="H101" s="42"/>
      <c r="I101" s="42"/>
      <c r="J101" s="42"/>
      <c r="K101" s="42"/>
    </row>
    <row r="102" spans="7:11" ht="15">
      <c r="G102" s="42"/>
      <c r="H102" s="42"/>
      <c r="I102" s="42"/>
      <c r="J102" s="42"/>
      <c r="K102" s="42"/>
    </row>
    <row r="103" spans="7:11" ht="15">
      <c r="G103" s="42"/>
      <c r="H103" s="42"/>
      <c r="I103" s="42"/>
      <c r="J103" s="42"/>
      <c r="K103" s="42"/>
    </row>
    <row r="104" spans="7:11" ht="15">
      <c r="G104" s="42"/>
      <c r="H104" s="42"/>
      <c r="I104" s="42"/>
      <c r="J104" s="42"/>
      <c r="K104" s="42"/>
    </row>
    <row r="105" spans="7:11" ht="15">
      <c r="G105" s="42"/>
      <c r="H105" s="42"/>
      <c r="I105" s="42"/>
      <c r="J105" s="42"/>
      <c r="K105" s="42"/>
    </row>
    <row r="106" spans="7:11" ht="15">
      <c r="G106" s="42"/>
      <c r="H106" s="42"/>
      <c r="I106" s="42"/>
      <c r="J106" s="42"/>
      <c r="K106" s="42"/>
    </row>
    <row r="107" spans="7:11" ht="15">
      <c r="G107" s="42"/>
      <c r="H107" s="42"/>
      <c r="I107" s="42"/>
      <c r="J107" s="42"/>
      <c r="K107" s="42"/>
    </row>
    <row r="108" spans="7:11" ht="15">
      <c r="G108" s="42"/>
      <c r="H108" s="42"/>
      <c r="I108" s="42"/>
      <c r="J108" s="42"/>
      <c r="K108" s="42"/>
    </row>
    <row r="109" spans="7:11" ht="15">
      <c r="G109" s="42"/>
      <c r="H109" s="42"/>
      <c r="I109" s="42"/>
      <c r="J109" s="42"/>
      <c r="K109" s="42"/>
    </row>
    <row r="110" spans="7:11" ht="15">
      <c r="G110" s="42"/>
      <c r="H110" s="42"/>
      <c r="I110" s="42"/>
      <c r="J110" s="42"/>
      <c r="K110" s="42"/>
    </row>
    <row r="111" spans="7:11" ht="15">
      <c r="G111" s="42"/>
      <c r="H111" s="42"/>
      <c r="I111" s="42"/>
      <c r="J111" s="42"/>
      <c r="K111" s="42"/>
    </row>
    <row r="112" spans="7:11" ht="15">
      <c r="G112" s="42"/>
      <c r="H112" s="42"/>
      <c r="I112" s="42"/>
      <c r="J112" s="42"/>
      <c r="K112" s="42"/>
    </row>
    <row r="113" spans="7:11" ht="15">
      <c r="G113" s="42"/>
      <c r="H113" s="42"/>
      <c r="I113" s="42"/>
      <c r="J113" s="42"/>
      <c r="K113" s="42"/>
    </row>
    <row r="114" spans="7:11" ht="15">
      <c r="G114" s="42"/>
      <c r="H114" s="42"/>
      <c r="I114" s="42"/>
      <c r="J114" s="42"/>
      <c r="K114" s="42"/>
    </row>
    <row r="115" spans="7:11" ht="15">
      <c r="G115" s="42"/>
      <c r="H115" s="42"/>
      <c r="I115" s="42"/>
      <c r="J115" s="42"/>
      <c r="K115" s="42"/>
    </row>
    <row r="116" spans="7:11" ht="15">
      <c r="G116" s="42"/>
      <c r="H116" s="42"/>
      <c r="I116" s="42"/>
      <c r="J116" s="42"/>
      <c r="K116" s="42"/>
    </row>
    <row r="117" spans="7:11" ht="15">
      <c r="G117" s="42"/>
      <c r="H117" s="42"/>
      <c r="I117" s="42"/>
      <c r="J117" s="42"/>
      <c r="K117" s="42"/>
    </row>
    <row r="118" spans="7:11" ht="15">
      <c r="G118" s="42"/>
      <c r="H118" s="42"/>
      <c r="I118" s="42"/>
      <c r="J118" s="42"/>
      <c r="K118" s="42"/>
    </row>
    <row r="119" spans="7:11" ht="15">
      <c r="G119" s="42"/>
      <c r="H119" s="42"/>
      <c r="I119" s="42"/>
      <c r="J119" s="42"/>
      <c r="K119" s="42"/>
    </row>
    <row r="120" spans="7:11" ht="15">
      <c r="G120" s="42"/>
      <c r="H120" s="42"/>
      <c r="I120" s="42"/>
      <c r="J120" s="42"/>
      <c r="K120" s="42"/>
    </row>
    <row r="121" spans="7:11" ht="15">
      <c r="G121" s="42"/>
      <c r="H121" s="42"/>
      <c r="I121" s="42"/>
      <c r="J121" s="42"/>
      <c r="K121" s="42"/>
    </row>
    <row r="122" spans="7:11" ht="15">
      <c r="G122" s="42"/>
      <c r="H122" s="42"/>
      <c r="I122" s="42"/>
      <c r="J122" s="42"/>
      <c r="K122" s="42"/>
    </row>
    <row r="123" spans="7:11" ht="15">
      <c r="G123" s="42"/>
      <c r="H123" s="42"/>
      <c r="I123" s="42"/>
      <c r="J123" s="42"/>
      <c r="K123" s="42"/>
    </row>
    <row r="124" spans="7:11" ht="15">
      <c r="G124" s="42"/>
      <c r="H124" s="42"/>
      <c r="I124" s="42"/>
      <c r="J124" s="42"/>
      <c r="K124" s="42"/>
    </row>
    <row r="125" spans="7:11" ht="15">
      <c r="G125" s="42"/>
      <c r="H125" s="42"/>
      <c r="I125" s="42"/>
      <c r="J125" s="42"/>
      <c r="K125" s="42"/>
    </row>
    <row r="126" spans="7:11" ht="15">
      <c r="G126" s="42"/>
      <c r="H126" s="42"/>
      <c r="I126" s="42"/>
      <c r="J126" s="42"/>
      <c r="K126" s="42"/>
    </row>
    <row r="127" spans="7:11" ht="15">
      <c r="G127" s="42"/>
      <c r="H127" s="42"/>
      <c r="I127" s="42"/>
      <c r="J127" s="42"/>
      <c r="K127" s="42"/>
    </row>
    <row r="128" spans="7:11" ht="15">
      <c r="G128" s="42"/>
      <c r="H128" s="42"/>
      <c r="I128" s="42"/>
      <c r="J128" s="42"/>
      <c r="K128" s="42"/>
    </row>
    <row r="129" spans="7:11" ht="15">
      <c r="G129" s="42"/>
      <c r="H129" s="42"/>
      <c r="I129" s="42"/>
      <c r="J129" s="42"/>
      <c r="K129" s="42"/>
    </row>
    <row r="130" spans="7:11" ht="15">
      <c r="G130" s="42"/>
      <c r="H130" s="42"/>
      <c r="I130" s="42"/>
      <c r="J130" s="42"/>
      <c r="K130" s="42"/>
    </row>
    <row r="131" spans="7:11" ht="15">
      <c r="G131" s="42"/>
      <c r="H131" s="42"/>
      <c r="I131" s="42"/>
      <c r="J131" s="42"/>
      <c r="K131" s="42"/>
    </row>
    <row r="132" spans="7:11" ht="15">
      <c r="G132" s="42"/>
      <c r="H132" s="42"/>
      <c r="I132" s="42"/>
      <c r="J132" s="42"/>
      <c r="K132" s="42"/>
    </row>
    <row r="133" spans="7:11" ht="15">
      <c r="G133" s="42"/>
      <c r="H133" s="42"/>
      <c r="I133" s="42"/>
      <c r="J133" s="42"/>
      <c r="K133" s="42"/>
    </row>
    <row r="134" spans="7:11" ht="15">
      <c r="G134" s="42"/>
      <c r="H134" s="42"/>
      <c r="I134" s="42"/>
      <c r="J134" s="42"/>
      <c r="K134" s="42"/>
    </row>
    <row r="135" spans="7:11" ht="15">
      <c r="G135" s="42"/>
      <c r="H135" s="42"/>
      <c r="I135" s="42"/>
      <c r="J135" s="42"/>
      <c r="K135" s="42"/>
    </row>
    <row r="136" spans="7:11" ht="15">
      <c r="G136" s="42"/>
      <c r="H136" s="42"/>
      <c r="I136" s="42"/>
      <c r="J136" s="42"/>
      <c r="K136" s="42"/>
    </row>
    <row r="137" spans="7:11" ht="15">
      <c r="G137" s="42"/>
      <c r="H137" s="42"/>
      <c r="I137" s="42"/>
      <c r="J137" s="42"/>
      <c r="K137" s="42"/>
    </row>
    <row r="138" spans="7:11" ht="15">
      <c r="G138" s="42"/>
      <c r="H138" s="42"/>
      <c r="I138" s="42"/>
      <c r="J138" s="42"/>
      <c r="K138" s="42"/>
    </row>
    <row r="139" spans="7:11" ht="15">
      <c r="G139" s="42"/>
      <c r="H139" s="42"/>
      <c r="I139" s="42"/>
      <c r="J139" s="42"/>
      <c r="K139" s="42"/>
    </row>
    <row r="140" spans="7:11" ht="15">
      <c r="G140" s="42"/>
      <c r="H140" s="42"/>
      <c r="I140" s="42"/>
      <c r="J140" s="42"/>
      <c r="K140" s="42"/>
    </row>
    <row r="141" spans="7:11" ht="15">
      <c r="G141" s="42"/>
      <c r="H141" s="42"/>
      <c r="I141" s="42"/>
      <c r="J141" s="42"/>
      <c r="K141" s="42"/>
    </row>
    <row r="142" spans="7:11" ht="15">
      <c r="G142" s="42"/>
      <c r="H142" s="42"/>
      <c r="I142" s="42"/>
      <c r="J142" s="42"/>
      <c r="K142" s="42"/>
    </row>
    <row r="143" spans="7:11" ht="15">
      <c r="G143" s="42"/>
      <c r="H143" s="42"/>
      <c r="I143" s="42"/>
      <c r="J143" s="42"/>
      <c r="K143" s="42"/>
    </row>
    <row r="144" spans="7:11" ht="15">
      <c r="G144" s="42"/>
      <c r="H144" s="42"/>
      <c r="I144" s="42"/>
      <c r="J144" s="42"/>
      <c r="K144" s="42"/>
    </row>
    <row r="145" spans="7:11" ht="15">
      <c r="G145" s="42"/>
      <c r="H145" s="42"/>
      <c r="I145" s="42"/>
      <c r="J145" s="42"/>
      <c r="K145" s="42"/>
    </row>
    <row r="146" spans="7:11" ht="15">
      <c r="G146" s="42"/>
      <c r="H146" s="42"/>
      <c r="I146" s="42"/>
      <c r="J146" s="42"/>
      <c r="K146" s="42"/>
    </row>
    <row r="147" spans="7:11" ht="15">
      <c r="G147" s="42"/>
      <c r="H147" s="42"/>
      <c r="I147" s="42"/>
      <c r="J147" s="42"/>
      <c r="K147" s="42"/>
    </row>
    <row r="148" spans="7:11" ht="15">
      <c r="G148" s="42"/>
      <c r="H148" s="42"/>
      <c r="I148" s="42"/>
      <c r="J148" s="42"/>
      <c r="K148" s="42"/>
    </row>
    <row r="149" spans="7:11" ht="15">
      <c r="G149" s="42"/>
      <c r="H149" s="42"/>
      <c r="I149" s="42"/>
      <c r="J149" s="42"/>
      <c r="K149" s="42"/>
    </row>
    <row r="150" spans="7:11" ht="15">
      <c r="G150" s="42"/>
      <c r="H150" s="42"/>
      <c r="I150" s="42"/>
      <c r="J150" s="42"/>
      <c r="K150" s="42"/>
    </row>
    <row r="151" spans="7:11" ht="15">
      <c r="G151" s="42"/>
      <c r="H151" s="42"/>
      <c r="I151" s="42"/>
      <c r="J151" s="42"/>
      <c r="K151" s="42"/>
    </row>
    <row r="152" spans="7:11" ht="15">
      <c r="G152" s="42"/>
      <c r="H152" s="42"/>
      <c r="I152" s="42"/>
      <c r="J152" s="42"/>
      <c r="K152" s="42"/>
    </row>
    <row r="153" spans="7:11" ht="15">
      <c r="G153" s="42"/>
      <c r="H153" s="42"/>
      <c r="I153" s="42"/>
      <c r="J153" s="42"/>
      <c r="K153" s="42"/>
    </row>
    <row r="154" spans="7:11" ht="15">
      <c r="G154" s="42"/>
      <c r="H154" s="42"/>
      <c r="I154" s="42"/>
      <c r="J154" s="42"/>
      <c r="K154" s="42"/>
    </row>
    <row r="155" spans="7:11" ht="15">
      <c r="G155" s="42"/>
      <c r="H155" s="42"/>
      <c r="I155" s="42"/>
      <c r="J155" s="42"/>
      <c r="K155" s="42"/>
    </row>
    <row r="156" spans="7:11" ht="15">
      <c r="G156" s="42"/>
      <c r="H156" s="42"/>
      <c r="I156" s="42"/>
      <c r="J156" s="42"/>
      <c r="K156" s="42"/>
    </row>
    <row r="157" spans="7:11" ht="15">
      <c r="G157" s="42"/>
      <c r="H157" s="42"/>
      <c r="I157" s="42"/>
      <c r="J157" s="42"/>
      <c r="K157" s="42"/>
    </row>
    <row r="158" spans="7:11" ht="15">
      <c r="G158" s="42"/>
      <c r="H158" s="42"/>
      <c r="I158" s="42"/>
      <c r="J158" s="42"/>
      <c r="K158" s="42"/>
    </row>
    <row r="159" spans="7:11" ht="15">
      <c r="G159" s="42"/>
      <c r="H159" s="42"/>
      <c r="I159" s="42"/>
      <c r="J159" s="42"/>
      <c r="K159" s="42"/>
    </row>
    <row r="160" spans="7:11" ht="15">
      <c r="G160" s="42"/>
      <c r="H160" s="42"/>
      <c r="I160" s="42"/>
      <c r="J160" s="42"/>
      <c r="K160" s="42"/>
    </row>
    <row r="161" spans="7:11" ht="15">
      <c r="G161" s="42"/>
      <c r="H161" s="42"/>
      <c r="I161" s="42"/>
      <c r="J161" s="42"/>
      <c r="K161" s="42"/>
    </row>
    <row r="162" spans="7:11" ht="15">
      <c r="G162" s="42"/>
      <c r="H162" s="42"/>
      <c r="I162" s="42"/>
      <c r="J162" s="42"/>
      <c r="K162" s="42"/>
    </row>
    <row r="163" spans="7:11" ht="15">
      <c r="G163" s="42"/>
      <c r="H163" s="42"/>
      <c r="I163" s="42"/>
      <c r="J163" s="42"/>
      <c r="K163" s="42"/>
    </row>
    <row r="164" spans="7:11" ht="15">
      <c r="G164" s="42"/>
      <c r="H164" s="42"/>
      <c r="I164" s="42"/>
      <c r="J164" s="42"/>
      <c r="K164" s="42"/>
    </row>
    <row r="165" spans="7:11" ht="15">
      <c r="G165" s="42"/>
      <c r="H165" s="42"/>
      <c r="I165" s="42"/>
      <c r="J165" s="42"/>
      <c r="K165" s="42"/>
    </row>
    <row r="166" spans="7:11" ht="15">
      <c r="G166" s="42"/>
      <c r="H166" s="42"/>
      <c r="I166" s="42"/>
      <c r="J166" s="42"/>
      <c r="K166" s="42"/>
    </row>
    <row r="167" spans="7:11" ht="15">
      <c r="G167" s="42"/>
      <c r="H167" s="42"/>
      <c r="I167" s="42"/>
      <c r="J167" s="42"/>
      <c r="K167" s="42"/>
    </row>
    <row r="168" spans="7:11" ht="15">
      <c r="G168" s="42"/>
      <c r="H168" s="42"/>
      <c r="I168" s="42"/>
      <c r="J168" s="42"/>
      <c r="K168" s="42"/>
    </row>
    <row r="169" spans="7:11" ht="15">
      <c r="G169" s="42"/>
      <c r="H169" s="42"/>
      <c r="I169" s="42"/>
      <c r="J169" s="42"/>
      <c r="K169" s="42"/>
    </row>
    <row r="170" spans="7:11" ht="15">
      <c r="G170" s="42"/>
      <c r="H170" s="42"/>
      <c r="I170" s="42"/>
      <c r="J170" s="42"/>
      <c r="K170" s="42"/>
    </row>
    <row r="171" spans="7:11" ht="15">
      <c r="G171" s="42"/>
      <c r="H171" s="42"/>
      <c r="I171" s="42"/>
      <c r="J171" s="42"/>
      <c r="K171" s="42"/>
    </row>
    <row r="172" spans="7:11" ht="15">
      <c r="G172" s="42"/>
      <c r="H172" s="42"/>
      <c r="I172" s="42"/>
      <c r="J172" s="42"/>
      <c r="K172" s="42"/>
    </row>
    <row r="173" spans="7:11" ht="15">
      <c r="G173" s="42"/>
      <c r="H173" s="42"/>
      <c r="I173" s="42"/>
      <c r="J173" s="42"/>
      <c r="K173" s="42"/>
    </row>
    <row r="174" spans="7:11" ht="15">
      <c r="G174" s="42"/>
      <c r="H174" s="42"/>
      <c r="I174" s="42"/>
      <c r="J174" s="42"/>
      <c r="K174" s="42"/>
    </row>
    <row r="175" spans="7:11" ht="15">
      <c r="G175" s="42"/>
      <c r="H175" s="42"/>
      <c r="I175" s="42"/>
      <c r="J175" s="42"/>
      <c r="K175" s="42"/>
    </row>
    <row r="176" spans="7:11" ht="15">
      <c r="G176" s="42"/>
      <c r="H176" s="42"/>
      <c r="I176" s="42"/>
      <c r="J176" s="42"/>
      <c r="K176" s="42"/>
    </row>
    <row r="177" spans="7:11" ht="15">
      <c r="G177" s="42"/>
      <c r="H177" s="42"/>
      <c r="I177" s="42"/>
      <c r="J177" s="42"/>
      <c r="K177" s="42"/>
    </row>
    <row r="178" spans="7:11" ht="15">
      <c r="G178" s="42"/>
      <c r="H178" s="42"/>
      <c r="I178" s="42"/>
      <c r="J178" s="42"/>
      <c r="K178" s="42"/>
    </row>
    <row r="179" spans="7:11" ht="15">
      <c r="G179" s="42"/>
      <c r="H179" s="42"/>
      <c r="I179" s="42"/>
      <c r="J179" s="42"/>
      <c r="K179" s="42"/>
    </row>
    <row r="180" spans="7:11" ht="15">
      <c r="G180" s="42"/>
      <c r="H180" s="42"/>
      <c r="I180" s="42"/>
      <c r="J180" s="42"/>
      <c r="K180" s="42"/>
    </row>
    <row r="181" spans="7:11" ht="15">
      <c r="G181" s="42"/>
      <c r="H181" s="42"/>
      <c r="I181" s="42"/>
      <c r="J181" s="42"/>
      <c r="K181" s="42"/>
    </row>
    <row r="182" spans="7:11" ht="15">
      <c r="G182" s="42"/>
      <c r="H182" s="42"/>
      <c r="I182" s="42"/>
      <c r="J182" s="42"/>
      <c r="K182" s="42"/>
    </row>
    <row r="183" spans="7:11" ht="15">
      <c r="G183" s="42"/>
      <c r="H183" s="42"/>
      <c r="I183" s="42"/>
      <c r="J183" s="42"/>
      <c r="K183" s="42"/>
    </row>
    <row r="184" spans="7:11" ht="15">
      <c r="G184" s="42"/>
      <c r="H184" s="42"/>
      <c r="I184" s="42"/>
      <c r="J184" s="42"/>
      <c r="K184" s="42"/>
    </row>
    <row r="185" spans="7:11" ht="15">
      <c r="G185" s="42"/>
      <c r="H185" s="42"/>
      <c r="I185" s="42"/>
      <c r="J185" s="42"/>
      <c r="K185" s="42"/>
    </row>
    <row r="186" spans="7:11" ht="15">
      <c r="G186" s="42"/>
      <c r="H186" s="42"/>
      <c r="I186" s="42"/>
      <c r="J186" s="42"/>
      <c r="K186" s="42"/>
    </row>
    <row r="187" spans="7:11" ht="15">
      <c r="G187" s="42"/>
      <c r="H187" s="42"/>
      <c r="I187" s="42"/>
      <c r="J187" s="42"/>
      <c r="K187" s="42"/>
    </row>
    <row r="188" spans="7:11" ht="15">
      <c r="G188" s="42"/>
      <c r="H188" s="42"/>
      <c r="I188" s="42"/>
      <c r="J188" s="42"/>
      <c r="K188" s="42"/>
    </row>
    <row r="189" spans="7:11" ht="15">
      <c r="G189" s="42"/>
      <c r="H189" s="42"/>
      <c r="I189" s="42"/>
      <c r="J189" s="42"/>
      <c r="K189" s="42"/>
    </row>
    <row r="190" spans="7:11" ht="15">
      <c r="G190" s="42"/>
      <c r="H190" s="42"/>
      <c r="I190" s="42"/>
      <c r="J190" s="42"/>
      <c r="K190" s="42"/>
    </row>
    <row r="191" spans="7:11" ht="15">
      <c r="G191" s="42"/>
      <c r="H191" s="42"/>
      <c r="I191" s="42"/>
      <c r="J191" s="42"/>
      <c r="K191" s="42"/>
    </row>
    <row r="192" spans="7:11" ht="15">
      <c r="G192" s="42"/>
      <c r="H192" s="42"/>
      <c r="I192" s="42"/>
      <c r="J192" s="42"/>
      <c r="K192" s="42"/>
    </row>
    <row r="193" spans="7:11" ht="15">
      <c r="G193" s="42"/>
      <c r="H193" s="42"/>
      <c r="I193" s="42"/>
      <c r="J193" s="42"/>
      <c r="K193" s="42"/>
    </row>
    <row r="194" spans="7:11" ht="15">
      <c r="G194" s="42"/>
      <c r="H194" s="42"/>
      <c r="I194" s="42"/>
      <c r="J194" s="42"/>
      <c r="K194" s="42"/>
    </row>
    <row r="195" spans="7:11" ht="15">
      <c r="G195" s="42"/>
      <c r="H195" s="42"/>
      <c r="I195" s="42"/>
      <c r="J195" s="42"/>
      <c r="K195" s="42"/>
    </row>
    <row r="196" spans="7:11" ht="15">
      <c r="G196" s="42"/>
      <c r="H196" s="42"/>
      <c r="I196" s="42"/>
      <c r="J196" s="42"/>
      <c r="K196" s="42"/>
    </row>
    <row r="197" spans="7:11" ht="15">
      <c r="G197" s="42"/>
      <c r="H197" s="42"/>
      <c r="I197" s="42"/>
      <c r="J197" s="42"/>
      <c r="K197" s="42"/>
    </row>
    <row r="198" spans="7:11" ht="15">
      <c r="G198" s="42"/>
      <c r="H198" s="42"/>
      <c r="I198" s="42"/>
      <c r="J198" s="42"/>
      <c r="K198" s="42"/>
    </row>
    <row r="199" spans="7:11" ht="15">
      <c r="G199" s="42"/>
      <c r="H199" s="42"/>
      <c r="I199" s="42"/>
      <c r="J199" s="42"/>
      <c r="K199" s="42"/>
    </row>
    <row r="200" spans="7:11" ht="15">
      <c r="G200" s="42"/>
      <c r="H200" s="42"/>
      <c r="I200" s="42"/>
      <c r="J200" s="42"/>
      <c r="K200" s="42"/>
    </row>
    <row r="201" spans="7:11" ht="15">
      <c r="G201" s="42"/>
      <c r="H201" s="42"/>
      <c r="I201" s="42"/>
      <c r="J201" s="42"/>
      <c r="K201" s="42"/>
    </row>
    <row r="202" spans="7:11" ht="15">
      <c r="G202" s="42"/>
      <c r="H202" s="42"/>
      <c r="I202" s="42"/>
      <c r="J202" s="42"/>
      <c r="K202" s="42"/>
    </row>
    <row r="203" spans="7:11" ht="15">
      <c r="G203" s="42"/>
      <c r="H203" s="42"/>
      <c r="I203" s="42"/>
      <c r="J203" s="42"/>
      <c r="K203" s="42"/>
    </row>
    <row r="204" spans="7:11" ht="15">
      <c r="G204" s="42"/>
      <c r="H204" s="42"/>
      <c r="I204" s="42"/>
      <c r="J204" s="42"/>
      <c r="K204" s="42"/>
    </row>
    <row r="205" spans="7:11" ht="15">
      <c r="G205" s="42"/>
      <c r="H205" s="42"/>
      <c r="I205" s="42"/>
      <c r="J205" s="42"/>
      <c r="K205" s="42"/>
    </row>
    <row r="206" spans="7:11" ht="15">
      <c r="G206" s="42"/>
      <c r="H206" s="42"/>
      <c r="I206" s="42"/>
      <c r="J206" s="42"/>
      <c r="K206" s="42"/>
    </row>
    <row r="207" spans="7:11" ht="15">
      <c r="G207" s="42"/>
      <c r="H207" s="42"/>
      <c r="I207" s="42"/>
      <c r="J207" s="42"/>
      <c r="K207" s="42"/>
    </row>
    <row r="208" spans="7:11" ht="15">
      <c r="G208" s="42"/>
      <c r="H208" s="42"/>
      <c r="I208" s="42"/>
      <c r="J208" s="42"/>
      <c r="K208" s="42"/>
    </row>
    <row r="209" spans="7:11" ht="15">
      <c r="G209" s="42"/>
      <c r="H209" s="42"/>
      <c r="I209" s="42"/>
      <c r="J209" s="42"/>
      <c r="K209" s="42"/>
    </row>
    <row r="210" spans="7:11" ht="15">
      <c r="G210" s="42"/>
      <c r="H210" s="42"/>
      <c r="I210" s="42"/>
      <c r="J210" s="42"/>
      <c r="K210" s="42"/>
    </row>
    <row r="211" spans="7:11" ht="15">
      <c r="G211" s="42"/>
      <c r="H211" s="42"/>
      <c r="I211" s="42"/>
      <c r="J211" s="42"/>
      <c r="K211" s="42"/>
    </row>
    <row r="212" spans="7:11" ht="15">
      <c r="G212" s="42"/>
      <c r="H212" s="42"/>
      <c r="I212" s="42"/>
      <c r="J212" s="42"/>
      <c r="K212" s="42"/>
    </row>
    <row r="213" spans="7:11" ht="15">
      <c r="G213" s="42"/>
      <c r="H213" s="42"/>
      <c r="I213" s="42"/>
      <c r="J213" s="42"/>
      <c r="K213" s="42"/>
    </row>
    <row r="214" spans="7:11" ht="15">
      <c r="G214" s="42"/>
      <c r="H214" s="42"/>
      <c r="I214" s="42"/>
      <c r="J214" s="42"/>
      <c r="K214" s="42"/>
    </row>
    <row r="215" spans="7:11" ht="15">
      <c r="G215" s="42"/>
      <c r="H215" s="42"/>
      <c r="I215" s="42"/>
      <c r="J215" s="42"/>
      <c r="K215" s="42"/>
    </row>
    <row r="216" spans="7:11" ht="15">
      <c r="G216" s="42"/>
      <c r="H216" s="42"/>
      <c r="I216" s="42"/>
      <c r="J216" s="42"/>
      <c r="K216" s="42"/>
    </row>
    <row r="217" spans="7:11" ht="15">
      <c r="G217" s="42"/>
      <c r="H217" s="42"/>
      <c r="I217" s="42"/>
      <c r="J217" s="42"/>
      <c r="K217" s="42"/>
    </row>
    <row r="218" spans="7:11" ht="15">
      <c r="G218" s="42"/>
      <c r="H218" s="42"/>
      <c r="I218" s="42"/>
      <c r="J218" s="42"/>
      <c r="K218" s="42"/>
    </row>
    <row r="219" spans="7:11" ht="15">
      <c r="G219" s="42"/>
      <c r="H219" s="42"/>
      <c r="I219" s="42"/>
      <c r="J219" s="42"/>
      <c r="K219" s="42"/>
    </row>
    <row r="220" spans="7:11" ht="15">
      <c r="G220" s="42"/>
      <c r="H220" s="42"/>
      <c r="I220" s="42"/>
      <c r="J220" s="42"/>
      <c r="K220" s="42"/>
    </row>
    <row r="221" spans="7:11" ht="15">
      <c r="G221" s="42"/>
      <c r="H221" s="42"/>
      <c r="I221" s="42"/>
      <c r="J221" s="42"/>
      <c r="K221" s="42"/>
    </row>
    <row r="222" spans="7:11" ht="15">
      <c r="G222" s="42"/>
      <c r="H222" s="42"/>
      <c r="I222" s="42"/>
      <c r="J222" s="42"/>
      <c r="K222" s="42"/>
    </row>
    <row r="223" spans="7:11" ht="15">
      <c r="G223" s="42"/>
      <c r="H223" s="42"/>
      <c r="I223" s="42"/>
      <c r="J223" s="42"/>
      <c r="K223" s="42"/>
    </row>
    <row r="224" spans="7:11" ht="15">
      <c r="G224" s="42"/>
      <c r="H224" s="42"/>
      <c r="I224" s="42"/>
      <c r="J224" s="42"/>
      <c r="K224" s="42"/>
    </row>
    <row r="225" spans="7:11" ht="15">
      <c r="G225" s="42"/>
      <c r="H225" s="42"/>
      <c r="I225" s="42"/>
      <c r="J225" s="42"/>
      <c r="K225" s="42"/>
    </row>
    <row r="226" spans="7:11" ht="15">
      <c r="G226" s="42"/>
      <c r="H226" s="42"/>
      <c r="I226" s="42"/>
      <c r="J226" s="42"/>
      <c r="K226" s="42"/>
    </row>
    <row r="227" spans="7:11" ht="15">
      <c r="G227" s="42"/>
      <c r="H227" s="42"/>
      <c r="I227" s="42"/>
      <c r="J227" s="42"/>
      <c r="K227" s="42"/>
    </row>
    <row r="228" spans="7:11" ht="15">
      <c r="G228" s="42"/>
      <c r="H228" s="42"/>
      <c r="I228" s="42"/>
      <c r="J228" s="42"/>
      <c r="K228" s="42"/>
    </row>
    <row r="229" spans="7:11" ht="15">
      <c r="G229" s="42"/>
      <c r="H229" s="42"/>
      <c r="I229" s="42"/>
      <c r="J229" s="42"/>
      <c r="K229" s="42"/>
    </row>
    <row r="230" spans="7:11" ht="15">
      <c r="G230" s="42"/>
      <c r="H230" s="42"/>
      <c r="I230" s="42"/>
      <c r="J230" s="42"/>
      <c r="K230" s="42"/>
    </row>
    <row r="231" spans="7:11" ht="15">
      <c r="G231" s="42"/>
      <c r="H231" s="42"/>
      <c r="I231" s="42"/>
      <c r="J231" s="42"/>
      <c r="K231" s="42"/>
    </row>
    <row r="232" spans="7:11" ht="15">
      <c r="G232" s="42"/>
      <c r="H232" s="42"/>
      <c r="I232" s="42"/>
      <c r="J232" s="42"/>
      <c r="K232" s="42"/>
    </row>
    <row r="233" spans="7:11" ht="15">
      <c r="G233" s="42"/>
      <c r="H233" s="42"/>
      <c r="I233" s="42"/>
      <c r="J233" s="42"/>
      <c r="K233" s="42"/>
    </row>
    <row r="234" spans="7:11" ht="15">
      <c r="G234" s="42"/>
      <c r="H234" s="42"/>
      <c r="I234" s="42"/>
      <c r="J234" s="42"/>
      <c r="K234" s="42"/>
    </row>
    <row r="235" spans="7:11" ht="15">
      <c r="G235" s="42"/>
      <c r="H235" s="42"/>
      <c r="I235" s="42"/>
      <c r="J235" s="42"/>
      <c r="K235" s="42"/>
    </row>
    <row r="236" spans="7:11" ht="15">
      <c r="G236" s="42"/>
      <c r="H236" s="42"/>
      <c r="I236" s="42"/>
      <c r="J236" s="42"/>
      <c r="K236" s="42"/>
    </row>
    <row r="237" spans="7:11" ht="15">
      <c r="G237" s="42"/>
      <c r="H237" s="42"/>
      <c r="I237" s="42"/>
      <c r="J237" s="42"/>
      <c r="K237" s="42"/>
    </row>
    <row r="238" spans="7:11" ht="15">
      <c r="G238" s="42"/>
      <c r="H238" s="42"/>
      <c r="I238" s="42"/>
      <c r="J238" s="42"/>
      <c r="K238" s="42"/>
    </row>
    <row r="239" spans="7:11" ht="15">
      <c r="G239" s="42"/>
      <c r="H239" s="42"/>
      <c r="I239" s="42"/>
      <c r="J239" s="42"/>
      <c r="K239" s="42"/>
    </row>
    <row r="240" spans="7:11" ht="15">
      <c r="G240" s="42"/>
      <c r="H240" s="42"/>
      <c r="I240" s="42"/>
      <c r="J240" s="42"/>
      <c r="K240" s="42"/>
    </row>
    <row r="241" spans="7:11" ht="15">
      <c r="G241" s="42"/>
      <c r="H241" s="42"/>
      <c r="I241" s="42"/>
      <c r="J241" s="42"/>
      <c r="K241" s="42"/>
    </row>
    <row r="242" spans="7:11" ht="15">
      <c r="G242" s="42"/>
      <c r="H242" s="42"/>
      <c r="I242" s="42"/>
      <c r="J242" s="42"/>
      <c r="K242" s="42"/>
    </row>
    <row r="243" spans="7:11" ht="15">
      <c r="G243" s="42"/>
      <c r="H243" s="42"/>
      <c r="I243" s="42"/>
      <c r="J243" s="42"/>
      <c r="K243" s="42"/>
    </row>
    <row r="244" spans="7:11" ht="15">
      <c r="G244" s="42"/>
      <c r="H244" s="42"/>
      <c r="I244" s="42"/>
      <c r="J244" s="42"/>
      <c r="K244" s="42"/>
    </row>
    <row r="245" spans="7:11" ht="15">
      <c r="G245" s="42"/>
      <c r="H245" s="42"/>
      <c r="I245" s="42"/>
      <c r="J245" s="42"/>
      <c r="K245" s="42"/>
    </row>
    <row r="246" spans="7:11" ht="15">
      <c r="G246" s="42"/>
      <c r="H246" s="42"/>
      <c r="I246" s="42"/>
      <c r="J246" s="42"/>
      <c r="K246" s="42"/>
    </row>
    <row r="247" spans="7:11" ht="15">
      <c r="G247" s="42"/>
      <c r="H247" s="42"/>
      <c r="I247" s="42"/>
      <c r="J247" s="42"/>
      <c r="K247" s="42"/>
    </row>
    <row r="248" spans="7:11" ht="15">
      <c r="G248" s="42"/>
      <c r="H248" s="42"/>
      <c r="I248" s="42"/>
      <c r="J248" s="42"/>
      <c r="K248" s="42"/>
    </row>
    <row r="249" spans="7:11" ht="15">
      <c r="G249" s="42"/>
      <c r="H249" s="42"/>
      <c r="I249" s="42"/>
      <c r="J249" s="42"/>
      <c r="K249" s="42"/>
    </row>
    <row r="250" spans="7:11" ht="15">
      <c r="G250" s="42"/>
      <c r="H250" s="42"/>
      <c r="I250" s="42"/>
      <c r="J250" s="42"/>
      <c r="K250" s="42"/>
    </row>
    <row r="251" spans="7:11" ht="15">
      <c r="G251" s="42"/>
      <c r="H251" s="42"/>
      <c r="I251" s="42"/>
      <c r="J251" s="42"/>
      <c r="K251" s="42"/>
    </row>
    <row r="252" spans="7:11" ht="15">
      <c r="G252" s="42"/>
      <c r="H252" s="42"/>
      <c r="I252" s="42"/>
      <c r="J252" s="42"/>
      <c r="K252" s="42"/>
    </row>
    <row r="253" spans="7:11" ht="15">
      <c r="G253" s="42"/>
      <c r="H253" s="42"/>
      <c r="I253" s="42"/>
      <c r="J253" s="42"/>
      <c r="K253" s="42"/>
    </row>
    <row r="254" spans="7:11" ht="15">
      <c r="G254" s="42"/>
      <c r="H254" s="42"/>
      <c r="I254" s="42"/>
      <c r="J254" s="42"/>
      <c r="K254" s="42"/>
    </row>
    <row r="255" spans="7:11" ht="15">
      <c r="G255" s="42"/>
      <c r="H255" s="42"/>
      <c r="I255" s="42"/>
      <c r="J255" s="42"/>
      <c r="K255" s="42"/>
    </row>
    <row r="256" spans="7:11" ht="15">
      <c r="G256" s="42"/>
      <c r="H256" s="42"/>
      <c r="I256" s="42"/>
      <c r="J256" s="42"/>
      <c r="K256" s="42"/>
    </row>
    <row r="257" spans="7:11" ht="15">
      <c r="G257" s="42"/>
      <c r="H257" s="42"/>
      <c r="I257" s="42"/>
      <c r="J257" s="42"/>
      <c r="K257" s="42"/>
    </row>
    <row r="258" spans="7:11" ht="15">
      <c r="G258" s="42"/>
      <c r="H258" s="42"/>
      <c r="I258" s="42"/>
      <c r="J258" s="42"/>
      <c r="K258" s="42"/>
    </row>
    <row r="259" spans="7:11" ht="15">
      <c r="G259" s="42"/>
      <c r="H259" s="42"/>
      <c r="I259" s="42"/>
      <c r="J259" s="42"/>
      <c r="K259" s="42"/>
    </row>
    <row r="260" spans="7:11" ht="15">
      <c r="G260" s="42"/>
      <c r="H260" s="42"/>
      <c r="I260" s="42"/>
      <c r="J260" s="42"/>
      <c r="K260" s="42"/>
    </row>
    <row r="261" spans="7:11" ht="15">
      <c r="G261" s="42"/>
      <c r="H261" s="42"/>
      <c r="I261" s="42"/>
      <c r="J261" s="42"/>
      <c r="K261" s="42"/>
    </row>
    <row r="262" spans="7:11" ht="15">
      <c r="G262" s="42"/>
      <c r="H262" s="42"/>
      <c r="I262" s="42"/>
      <c r="J262" s="42"/>
      <c r="K262" s="42"/>
    </row>
    <row r="263" spans="7:11" ht="15">
      <c r="G263" s="42"/>
      <c r="H263" s="42"/>
      <c r="I263" s="42"/>
      <c r="J263" s="42"/>
      <c r="K263" s="42"/>
    </row>
    <row r="264" spans="7:11" ht="15">
      <c r="G264" s="42"/>
      <c r="H264" s="42"/>
      <c r="I264" s="42"/>
      <c r="J264" s="42"/>
      <c r="K264" s="42"/>
    </row>
    <row r="265" spans="7:11" ht="15">
      <c r="G265" s="42"/>
      <c r="H265" s="42"/>
      <c r="I265" s="42"/>
      <c r="J265" s="42"/>
      <c r="K265" s="42"/>
    </row>
    <row r="266" spans="7:11" ht="15">
      <c r="G266" s="42"/>
      <c r="H266" s="42"/>
      <c r="I266" s="42"/>
      <c r="J266" s="42"/>
      <c r="K266" s="42"/>
    </row>
    <row r="267" spans="7:11" ht="15">
      <c r="G267" s="42"/>
      <c r="H267" s="42"/>
      <c r="I267" s="42"/>
      <c r="J267" s="42"/>
      <c r="K267" s="42"/>
    </row>
    <row r="268" spans="7:11" ht="15">
      <c r="G268" s="42"/>
      <c r="H268" s="42"/>
      <c r="I268" s="42"/>
      <c r="J268" s="42"/>
      <c r="K268" s="42"/>
    </row>
    <row r="269" spans="7:11" ht="15">
      <c r="G269" s="42"/>
      <c r="H269" s="42"/>
      <c r="I269" s="42"/>
      <c r="J269" s="42"/>
      <c r="K269" s="42"/>
    </row>
    <row r="270" spans="7:11" ht="15">
      <c r="G270" s="42"/>
      <c r="H270" s="42"/>
      <c r="I270" s="42"/>
      <c r="J270" s="42"/>
      <c r="K270" s="42"/>
    </row>
    <row r="271" spans="7:11" ht="15">
      <c r="G271" s="42"/>
      <c r="H271" s="42"/>
      <c r="I271" s="42"/>
      <c r="J271" s="42"/>
      <c r="K271" s="42"/>
    </row>
    <row r="272" spans="7:11" ht="15">
      <c r="G272" s="42"/>
      <c r="H272" s="42"/>
      <c r="I272" s="42"/>
      <c r="J272" s="42"/>
      <c r="K272" s="42"/>
    </row>
    <row r="273" spans="7:11" ht="15">
      <c r="G273" s="42"/>
      <c r="H273" s="42"/>
      <c r="I273" s="42"/>
      <c r="J273" s="42"/>
      <c r="K273" s="42"/>
    </row>
    <row r="274" spans="7:11" ht="15">
      <c r="G274" s="42"/>
      <c r="H274" s="42"/>
      <c r="I274" s="42"/>
      <c r="J274" s="42"/>
      <c r="K274" s="42"/>
    </row>
    <row r="275" spans="7:11" ht="15">
      <c r="G275" s="42"/>
      <c r="H275" s="42"/>
      <c r="I275" s="42"/>
      <c r="J275" s="42"/>
      <c r="K275" s="42"/>
    </row>
    <row r="276" spans="7:11" ht="15">
      <c r="G276" s="42"/>
      <c r="H276" s="42"/>
      <c r="I276" s="42"/>
      <c r="J276" s="42"/>
      <c r="K276" s="42"/>
    </row>
    <row r="277" spans="7:11" ht="15">
      <c r="G277" s="42"/>
      <c r="H277" s="42"/>
      <c r="I277" s="42"/>
      <c r="J277" s="42"/>
      <c r="K277" s="42"/>
    </row>
    <row r="278" spans="7:11" ht="15">
      <c r="G278" s="42"/>
      <c r="H278" s="42"/>
      <c r="I278" s="42"/>
      <c r="J278" s="42"/>
      <c r="K278" s="42"/>
    </row>
    <row r="279" spans="7:11" ht="15">
      <c r="G279" s="42"/>
      <c r="H279" s="42"/>
      <c r="I279" s="42"/>
      <c r="J279" s="42"/>
      <c r="K279" s="42"/>
    </row>
    <row r="280" spans="7:11" ht="15">
      <c r="G280" s="42"/>
      <c r="H280" s="42"/>
      <c r="I280" s="42"/>
      <c r="J280" s="42"/>
      <c r="K280" s="42"/>
    </row>
    <row r="281" spans="7:11" ht="15">
      <c r="G281" s="42"/>
      <c r="H281" s="42"/>
      <c r="I281" s="42"/>
      <c r="J281" s="42"/>
      <c r="K281" s="42"/>
    </row>
    <row r="282" spans="7:11" ht="15">
      <c r="G282" s="42"/>
      <c r="H282" s="42"/>
      <c r="I282" s="42"/>
      <c r="J282" s="42"/>
      <c r="K282" s="42"/>
    </row>
    <row r="283" spans="7:11" ht="15">
      <c r="G283" s="42"/>
      <c r="H283" s="42"/>
      <c r="I283" s="42"/>
      <c r="J283" s="42"/>
      <c r="K283" s="42"/>
    </row>
    <row r="284" spans="7:11" ht="15">
      <c r="G284" s="42"/>
      <c r="H284" s="42"/>
      <c r="I284" s="42"/>
      <c r="J284" s="42"/>
      <c r="K284" s="42"/>
    </row>
    <row r="285" spans="7:11" ht="15">
      <c r="G285" s="42"/>
      <c r="H285" s="42"/>
      <c r="I285" s="42"/>
      <c r="J285" s="42"/>
      <c r="K285" s="42"/>
    </row>
    <row r="286" spans="7:11" ht="15">
      <c r="G286" s="42"/>
      <c r="H286" s="42"/>
      <c r="I286" s="42"/>
      <c r="J286" s="42"/>
      <c r="K286" s="42"/>
    </row>
    <row r="287" spans="7:11" ht="15">
      <c r="G287" s="42"/>
      <c r="H287" s="42"/>
      <c r="I287" s="42"/>
      <c r="J287" s="42"/>
      <c r="K287" s="42"/>
    </row>
    <row r="288" spans="7:11" ht="15">
      <c r="G288" s="42"/>
      <c r="H288" s="42"/>
      <c r="I288" s="42"/>
      <c r="J288" s="42"/>
      <c r="K288" s="42"/>
    </row>
    <row r="289" spans="7:11" ht="15">
      <c r="G289" s="42"/>
      <c r="H289" s="42"/>
      <c r="I289" s="42"/>
      <c r="J289" s="42"/>
      <c r="K289" s="42"/>
    </row>
    <row r="290" spans="7:11" ht="15">
      <c r="G290" s="42"/>
      <c r="H290" s="42"/>
      <c r="I290" s="42"/>
      <c r="J290" s="42"/>
      <c r="K290" s="42"/>
    </row>
    <row r="291" spans="7:11" ht="15">
      <c r="G291" s="42"/>
      <c r="H291" s="42"/>
      <c r="I291" s="42"/>
      <c r="J291" s="42"/>
      <c r="K291" s="42"/>
    </row>
    <row r="292" spans="7:11" ht="15">
      <c r="G292" s="42"/>
      <c r="H292" s="42"/>
      <c r="I292" s="42"/>
      <c r="J292" s="42"/>
      <c r="K292" s="42"/>
    </row>
    <row r="293" spans="7:11" ht="15">
      <c r="G293" s="42"/>
      <c r="H293" s="42"/>
      <c r="I293" s="42"/>
      <c r="J293" s="42"/>
      <c r="K293" s="42"/>
    </row>
    <row r="294" spans="7:11" ht="15">
      <c r="G294" s="42"/>
      <c r="H294" s="42"/>
      <c r="I294" s="42"/>
      <c r="J294" s="42"/>
      <c r="K294" s="42"/>
    </row>
    <row r="295" spans="7:11" ht="15">
      <c r="G295" s="42"/>
      <c r="H295" s="42"/>
      <c r="I295" s="42"/>
      <c r="J295" s="42"/>
      <c r="K295" s="42"/>
    </row>
    <row r="296" spans="7:11" ht="15">
      <c r="G296" s="42"/>
      <c r="H296" s="42"/>
      <c r="I296" s="42"/>
      <c r="J296" s="42"/>
      <c r="K296" s="42"/>
    </row>
    <row r="297" spans="7:11" ht="15">
      <c r="G297" s="42"/>
      <c r="H297" s="42"/>
      <c r="I297" s="42"/>
      <c r="J297" s="42"/>
      <c r="K297" s="42"/>
    </row>
    <row r="298" spans="7:11" ht="15">
      <c r="G298" s="42"/>
      <c r="H298" s="42"/>
      <c r="I298" s="42"/>
      <c r="J298" s="42"/>
      <c r="K298" s="42"/>
    </row>
    <row r="299" spans="7:11" ht="15">
      <c r="G299" s="42"/>
      <c r="H299" s="42"/>
      <c r="I299" s="42"/>
      <c r="J299" s="42"/>
      <c r="K299" s="42"/>
    </row>
    <row r="300" spans="7:11" ht="15">
      <c r="G300" s="42"/>
      <c r="H300" s="42"/>
      <c r="I300" s="42"/>
      <c r="J300" s="42"/>
      <c r="K300" s="42"/>
    </row>
    <row r="301" spans="7:11" ht="15">
      <c r="G301" s="42"/>
      <c r="H301" s="42"/>
      <c r="I301" s="42"/>
      <c r="J301" s="42"/>
      <c r="K301" s="42"/>
    </row>
    <row r="302" spans="7:11" ht="15">
      <c r="G302" s="42"/>
      <c r="H302" s="42"/>
      <c r="I302" s="42"/>
      <c r="J302" s="42"/>
      <c r="K302" s="42"/>
    </row>
    <row r="303" spans="7:11" ht="15">
      <c r="G303" s="42"/>
      <c r="H303" s="42"/>
      <c r="I303" s="42"/>
      <c r="J303" s="42"/>
      <c r="K303" s="42"/>
    </row>
    <row r="304" spans="7:11" ht="15">
      <c r="G304" s="42"/>
      <c r="H304" s="42"/>
      <c r="I304" s="42"/>
      <c r="J304" s="42"/>
      <c r="K304" s="42"/>
    </row>
    <row r="305" spans="7:11" ht="15">
      <c r="G305" s="42"/>
      <c r="H305" s="42"/>
      <c r="I305" s="42"/>
      <c r="J305" s="42"/>
      <c r="K305" s="42"/>
    </row>
    <row r="306" spans="7:11" ht="15">
      <c r="G306" s="42"/>
      <c r="H306" s="42"/>
      <c r="I306" s="42"/>
      <c r="J306" s="42"/>
      <c r="K306" s="42"/>
    </row>
    <row r="307" spans="7:11" ht="15">
      <c r="G307" s="42"/>
      <c r="H307" s="42"/>
      <c r="I307" s="42"/>
      <c r="J307" s="42"/>
      <c r="K307" s="42"/>
    </row>
    <row r="308" spans="7:11" ht="15">
      <c r="G308" s="42"/>
      <c r="H308" s="42"/>
      <c r="I308" s="42"/>
      <c r="J308" s="42"/>
      <c r="K308" s="42"/>
    </row>
    <row r="309" spans="7:11" ht="15">
      <c r="G309" s="42"/>
      <c r="H309" s="42"/>
      <c r="I309" s="42"/>
      <c r="J309" s="42"/>
      <c r="K309" s="42"/>
    </row>
    <row r="310" spans="7:11" ht="15">
      <c r="G310" s="42"/>
      <c r="H310" s="42"/>
      <c r="I310" s="42"/>
      <c r="J310" s="42"/>
      <c r="K310" s="42"/>
    </row>
    <row r="311" spans="7:11" ht="15">
      <c r="G311" s="42"/>
      <c r="H311" s="42"/>
      <c r="I311" s="42"/>
      <c r="J311" s="42"/>
      <c r="K311" s="42"/>
    </row>
    <row r="312" spans="7:11" ht="15">
      <c r="G312" s="42"/>
      <c r="H312" s="42"/>
      <c r="I312" s="42"/>
      <c r="J312" s="42"/>
      <c r="K312" s="42"/>
    </row>
    <row r="313" spans="7:11" ht="15">
      <c r="G313" s="42"/>
      <c r="H313" s="42"/>
      <c r="I313" s="42"/>
      <c r="J313" s="42"/>
      <c r="K313" s="42"/>
    </row>
    <row r="314" spans="7:11" ht="15">
      <c r="G314" s="42"/>
      <c r="H314" s="42"/>
      <c r="I314" s="42"/>
      <c r="J314" s="42"/>
      <c r="K314" s="42"/>
    </row>
    <row r="315" spans="7:11" ht="15">
      <c r="G315" s="42"/>
      <c r="H315" s="42"/>
      <c r="I315" s="42"/>
      <c r="J315" s="42"/>
      <c r="K315" s="42"/>
    </row>
    <row r="316" spans="7:11" ht="15">
      <c r="G316" s="42"/>
      <c r="H316" s="42"/>
      <c r="I316" s="42"/>
      <c r="J316" s="42"/>
      <c r="K316" s="42"/>
    </row>
    <row r="317" spans="7:11" ht="15">
      <c r="G317" s="42"/>
      <c r="H317" s="42"/>
      <c r="I317" s="42"/>
      <c r="J317" s="42"/>
      <c r="K317" s="42"/>
    </row>
    <row r="318" spans="7:11" ht="15">
      <c r="G318" s="42"/>
      <c r="H318" s="42"/>
      <c r="I318" s="42"/>
      <c r="J318" s="42"/>
      <c r="K318" s="42"/>
    </row>
    <row r="319" spans="7:11" ht="15">
      <c r="G319" s="42"/>
      <c r="H319" s="42"/>
      <c r="I319" s="42"/>
      <c r="J319" s="42"/>
      <c r="K319" s="42"/>
    </row>
    <row r="320" spans="7:11" ht="15">
      <c r="G320" s="42"/>
      <c r="H320" s="42"/>
      <c r="I320" s="42"/>
      <c r="J320" s="42"/>
      <c r="K320" s="42"/>
    </row>
    <row r="321" spans="7:11" ht="15">
      <c r="G321" s="42"/>
      <c r="H321" s="42"/>
      <c r="I321" s="42"/>
      <c r="J321" s="42"/>
      <c r="K321" s="42"/>
    </row>
    <row r="322" spans="7:11" ht="15">
      <c r="G322" s="42"/>
      <c r="H322" s="42"/>
      <c r="I322" s="42"/>
      <c r="J322" s="42"/>
      <c r="K322" s="42"/>
    </row>
    <row r="323" spans="7:11" ht="15">
      <c r="G323" s="42"/>
      <c r="H323" s="42"/>
      <c r="I323" s="42"/>
      <c r="J323" s="42"/>
      <c r="K323" s="42"/>
    </row>
    <row r="324" spans="7:11" ht="15">
      <c r="G324" s="42"/>
      <c r="H324" s="42"/>
      <c r="I324" s="42"/>
      <c r="J324" s="42"/>
      <c r="K324" s="42"/>
    </row>
    <row r="325" spans="7:11" ht="15">
      <c r="G325" s="42"/>
      <c r="H325" s="42"/>
      <c r="I325" s="42"/>
      <c r="J325" s="42"/>
      <c r="K325" s="42"/>
    </row>
    <row r="326" spans="7:11" ht="15">
      <c r="G326" s="42"/>
      <c r="H326" s="42"/>
      <c r="I326" s="42"/>
      <c r="J326" s="42"/>
      <c r="K326" s="42"/>
    </row>
    <row r="327" spans="7:11" ht="15">
      <c r="G327" s="42"/>
      <c r="H327" s="42"/>
      <c r="I327" s="42"/>
      <c r="J327" s="42"/>
      <c r="K327" s="42"/>
    </row>
    <row r="328" spans="7:11" ht="15">
      <c r="G328" s="42"/>
      <c r="H328" s="42"/>
      <c r="I328" s="42"/>
      <c r="J328" s="42"/>
      <c r="K328" s="42"/>
    </row>
    <row r="329" spans="7:11" ht="15">
      <c r="G329" s="42"/>
      <c r="H329" s="42"/>
      <c r="I329" s="42"/>
      <c r="J329" s="42"/>
      <c r="K329" s="42"/>
    </row>
    <row r="330" spans="7:11" ht="15">
      <c r="G330" s="42"/>
      <c r="H330" s="42"/>
      <c r="I330" s="42"/>
      <c r="J330" s="42"/>
      <c r="K330" s="42"/>
    </row>
    <row r="331" spans="7:11" ht="15">
      <c r="G331" s="42"/>
      <c r="H331" s="42"/>
      <c r="I331" s="42"/>
      <c r="J331" s="42"/>
      <c r="K331" s="42"/>
    </row>
    <row r="332" spans="7:11" ht="15">
      <c r="G332" s="42"/>
      <c r="H332" s="42"/>
      <c r="I332" s="42"/>
      <c r="J332" s="42"/>
      <c r="K332" s="42"/>
    </row>
    <row r="333" spans="7:11" ht="15">
      <c r="G333" s="42"/>
      <c r="H333" s="42"/>
      <c r="I333" s="42"/>
      <c r="J333" s="42"/>
      <c r="K333" s="42"/>
    </row>
    <row r="334" spans="7:11" ht="15">
      <c r="G334" s="42"/>
      <c r="H334" s="42"/>
      <c r="I334" s="42"/>
      <c r="J334" s="42"/>
      <c r="K334" s="42"/>
    </row>
    <row r="335" spans="7:11" ht="15">
      <c r="G335" s="42"/>
      <c r="H335" s="42"/>
      <c r="I335" s="42"/>
      <c r="J335" s="42"/>
      <c r="K335" s="42"/>
    </row>
    <row r="336" spans="7:11" ht="15">
      <c r="G336" s="42"/>
      <c r="H336" s="42"/>
      <c r="I336" s="42"/>
      <c r="J336" s="42"/>
      <c r="K336" s="42"/>
    </row>
    <row r="337" spans="7:11" ht="15">
      <c r="G337" s="42"/>
      <c r="H337" s="42"/>
      <c r="I337" s="42"/>
      <c r="J337" s="42"/>
      <c r="K337" s="42"/>
    </row>
    <row r="338" spans="7:11" ht="15">
      <c r="G338" s="42"/>
      <c r="H338" s="42"/>
      <c r="I338" s="42"/>
      <c r="J338" s="42"/>
      <c r="K338" s="42"/>
    </row>
    <row r="339" spans="7:11" ht="15">
      <c r="G339" s="42"/>
      <c r="H339" s="42"/>
      <c r="I339" s="42"/>
      <c r="J339" s="42"/>
      <c r="K339" s="42"/>
    </row>
    <row r="340" spans="7:11" ht="15">
      <c r="G340" s="42"/>
      <c r="H340" s="42"/>
      <c r="I340" s="42"/>
      <c r="J340" s="42"/>
      <c r="K340" s="42"/>
    </row>
    <row r="341" spans="7:11" ht="15">
      <c r="G341" s="42"/>
      <c r="H341" s="42"/>
      <c r="I341" s="42"/>
      <c r="J341" s="42"/>
      <c r="K341" s="42"/>
    </row>
    <row r="342" spans="7:11" ht="15">
      <c r="G342" s="42"/>
      <c r="H342" s="42"/>
      <c r="I342" s="42"/>
      <c r="J342" s="42"/>
      <c r="K342" s="42"/>
    </row>
    <row r="343" spans="7:11" ht="15">
      <c r="G343" s="42"/>
      <c r="H343" s="42"/>
      <c r="I343" s="42"/>
      <c r="J343" s="42"/>
      <c r="K343" s="42"/>
    </row>
    <row r="344" spans="7:11" ht="15">
      <c r="G344" s="42"/>
      <c r="H344" s="42"/>
      <c r="I344" s="42"/>
      <c r="J344" s="42"/>
      <c r="K344" s="42"/>
    </row>
    <row r="345" spans="7:11" ht="15">
      <c r="G345" s="42"/>
      <c r="H345" s="42"/>
      <c r="I345" s="42"/>
      <c r="J345" s="42"/>
      <c r="K345" s="42"/>
    </row>
    <row r="346" spans="7:11" ht="15">
      <c r="G346" s="42"/>
      <c r="H346" s="42"/>
      <c r="I346" s="42"/>
      <c r="J346" s="42"/>
      <c r="K346" s="42"/>
    </row>
    <row r="347" spans="7:11" ht="15">
      <c r="G347" s="42"/>
      <c r="H347" s="42"/>
      <c r="I347" s="42"/>
      <c r="J347" s="42"/>
      <c r="K347" s="42"/>
    </row>
    <row r="348" spans="7:11" ht="15">
      <c r="G348" s="42"/>
      <c r="H348" s="42"/>
      <c r="I348" s="42"/>
      <c r="J348" s="42"/>
      <c r="K348" s="42"/>
    </row>
    <row r="349" spans="7:11" ht="15">
      <c r="G349" s="42"/>
      <c r="H349" s="42"/>
      <c r="I349" s="42"/>
      <c r="J349" s="42"/>
      <c r="K349" s="42"/>
    </row>
    <row r="350" spans="7:11" ht="15">
      <c r="G350" s="42"/>
      <c r="H350" s="42"/>
      <c r="I350" s="42"/>
      <c r="J350" s="42"/>
      <c r="K350" s="42"/>
    </row>
    <row r="351" spans="7:11" ht="15">
      <c r="G351" s="42"/>
      <c r="H351" s="42"/>
      <c r="I351" s="42"/>
      <c r="J351" s="42"/>
      <c r="K351" s="42"/>
    </row>
    <row r="352" spans="7:11" ht="15">
      <c r="G352" s="42"/>
      <c r="H352" s="42"/>
      <c r="I352" s="42"/>
      <c r="J352" s="42"/>
      <c r="K352" s="42"/>
    </row>
    <row r="353" spans="7:11" ht="15">
      <c r="G353" s="42"/>
      <c r="H353" s="42"/>
      <c r="I353" s="42"/>
      <c r="J353" s="42"/>
      <c r="K353" s="42"/>
    </row>
    <row r="354" spans="7:11" ht="15">
      <c r="G354" s="42"/>
      <c r="H354" s="42"/>
      <c r="I354" s="42"/>
      <c r="J354" s="42"/>
      <c r="K354" s="42"/>
    </row>
    <row r="355" spans="7:11" ht="15">
      <c r="G355" s="42"/>
      <c r="H355" s="42"/>
      <c r="I355" s="42"/>
      <c r="J355" s="42"/>
      <c r="K355" s="42"/>
    </row>
    <row r="356" spans="7:11" ht="15">
      <c r="G356" s="42"/>
      <c r="H356" s="42"/>
      <c r="I356" s="42"/>
      <c r="J356" s="42"/>
      <c r="K356" s="42"/>
    </row>
    <row r="357" spans="7:11" ht="15">
      <c r="G357" s="42"/>
      <c r="H357" s="42"/>
      <c r="I357" s="42"/>
      <c r="J357" s="42"/>
      <c r="K357" s="42"/>
    </row>
    <row r="358" spans="7:11" ht="15">
      <c r="G358" s="42"/>
      <c r="H358" s="42"/>
      <c r="I358" s="42"/>
      <c r="J358" s="42"/>
      <c r="K358" s="42"/>
    </row>
    <row r="359" spans="7:11" ht="15">
      <c r="G359" s="42"/>
      <c r="H359" s="42"/>
      <c r="I359" s="42"/>
      <c r="J359" s="42"/>
      <c r="K359" s="42"/>
    </row>
    <row r="360" spans="7:11" ht="15">
      <c r="G360" s="42"/>
      <c r="H360" s="42"/>
      <c r="I360" s="42"/>
      <c r="J360" s="42"/>
      <c r="K360" s="42"/>
    </row>
    <row r="361" spans="7:11" ht="15">
      <c r="G361" s="42"/>
      <c r="H361" s="42"/>
      <c r="I361" s="42"/>
      <c r="J361" s="42"/>
      <c r="K361" s="42"/>
    </row>
    <row r="362" spans="7:11" ht="15">
      <c r="G362" s="42"/>
      <c r="H362" s="42"/>
      <c r="I362" s="42"/>
      <c r="J362" s="42"/>
      <c r="K362" s="42"/>
    </row>
    <row r="363" spans="7:11" ht="15">
      <c r="G363" s="42"/>
      <c r="H363" s="42"/>
      <c r="I363" s="42"/>
      <c r="J363" s="42"/>
      <c r="K363" s="42"/>
    </row>
    <row r="364" spans="7:11" ht="15">
      <c r="G364" s="42"/>
      <c r="H364" s="42"/>
      <c r="I364" s="42"/>
      <c r="J364" s="42"/>
      <c r="K364" s="42"/>
    </row>
    <row r="365" spans="7:11" ht="15">
      <c r="G365" s="42"/>
      <c r="H365" s="42"/>
      <c r="I365" s="42"/>
      <c r="J365" s="42"/>
      <c r="K365" s="42"/>
    </row>
    <row r="366" spans="7:11" ht="15">
      <c r="G366" s="42"/>
      <c r="H366" s="42"/>
      <c r="I366" s="42"/>
      <c r="J366" s="42"/>
      <c r="K366" s="42"/>
    </row>
    <row r="367" spans="7:11" ht="15">
      <c r="G367" s="42"/>
      <c r="H367" s="42"/>
      <c r="I367" s="42"/>
      <c r="J367" s="42"/>
      <c r="K367" s="42"/>
    </row>
    <row r="368" spans="7:11" ht="15">
      <c r="G368" s="42"/>
      <c r="H368" s="42"/>
      <c r="I368" s="42"/>
      <c r="J368" s="42"/>
      <c r="K368" s="42"/>
    </row>
    <row r="369" spans="7:11" ht="15">
      <c r="G369" s="42"/>
      <c r="H369" s="42"/>
      <c r="I369" s="42"/>
      <c r="J369" s="42"/>
      <c r="K369" s="42"/>
    </row>
    <row r="370" spans="7:11" ht="15">
      <c r="G370" s="42"/>
      <c r="H370" s="42"/>
      <c r="I370" s="42"/>
      <c r="J370" s="42"/>
      <c r="K370" s="42"/>
    </row>
    <row r="371" spans="7:11" ht="15">
      <c r="G371" s="42"/>
      <c r="H371" s="42"/>
      <c r="I371" s="42"/>
      <c r="J371" s="42"/>
      <c r="K371" s="42"/>
    </row>
    <row r="372" spans="7:11" ht="15">
      <c r="G372" s="42"/>
      <c r="H372" s="42"/>
      <c r="I372" s="42"/>
      <c r="J372" s="42"/>
      <c r="K372" s="42"/>
    </row>
    <row r="373" spans="7:11" ht="15">
      <c r="G373" s="42"/>
      <c r="H373" s="42"/>
      <c r="I373" s="42"/>
      <c r="J373" s="42"/>
      <c r="K373" s="42"/>
    </row>
    <row r="374" spans="7:11" ht="15">
      <c r="G374" s="42"/>
      <c r="H374" s="42"/>
      <c r="I374" s="42"/>
      <c r="J374" s="42"/>
      <c r="K374" s="42"/>
    </row>
    <row r="375" spans="7:11" ht="15">
      <c r="G375" s="42"/>
      <c r="H375" s="42"/>
      <c r="I375" s="42"/>
      <c r="J375" s="42"/>
      <c r="K375" s="42"/>
    </row>
    <row r="376" spans="7:11" ht="15">
      <c r="G376" s="42"/>
      <c r="H376" s="42"/>
      <c r="I376" s="42"/>
      <c r="J376" s="42"/>
      <c r="K376" s="42"/>
    </row>
    <row r="377" spans="7:11" ht="15">
      <c r="G377" s="42"/>
      <c r="H377" s="42"/>
      <c r="I377" s="42"/>
      <c r="J377" s="42"/>
      <c r="K377" s="42"/>
    </row>
    <row r="378" spans="7:11" ht="15">
      <c r="G378" s="42"/>
      <c r="H378" s="42"/>
      <c r="I378" s="42"/>
      <c r="J378" s="42"/>
      <c r="K378" s="42"/>
    </row>
    <row r="379" spans="7:11" ht="15">
      <c r="G379" s="42"/>
      <c r="H379" s="42"/>
      <c r="I379" s="42"/>
      <c r="J379" s="42"/>
      <c r="K379" s="42"/>
    </row>
    <row r="380" spans="7:11" ht="15">
      <c r="G380" s="42"/>
      <c r="H380" s="42"/>
      <c r="I380" s="42"/>
      <c r="J380" s="42"/>
      <c r="K380" s="42"/>
    </row>
    <row r="381" spans="7:11" ht="15">
      <c r="G381" s="42"/>
      <c r="H381" s="42"/>
      <c r="I381" s="42"/>
      <c r="J381" s="42"/>
      <c r="K381" s="42"/>
    </row>
    <row r="382" spans="7:11" ht="15">
      <c r="G382" s="42"/>
      <c r="H382" s="42"/>
      <c r="I382" s="42"/>
      <c r="J382" s="42"/>
      <c r="K382" s="42"/>
    </row>
    <row r="383" spans="7:11" ht="15">
      <c r="G383" s="42"/>
      <c r="H383" s="42"/>
      <c r="I383" s="42"/>
      <c r="J383" s="42"/>
      <c r="K383" s="42"/>
    </row>
    <row r="384" spans="7:11" ht="15">
      <c r="G384" s="42"/>
      <c r="H384" s="42"/>
      <c r="I384" s="42"/>
      <c r="J384" s="42"/>
      <c r="K384" s="42"/>
    </row>
    <row r="385" spans="7:11" ht="15">
      <c r="G385" s="42"/>
      <c r="H385" s="42"/>
      <c r="I385" s="42"/>
      <c r="J385" s="42"/>
      <c r="K385" s="42"/>
    </row>
    <row r="386" spans="7:11" ht="15">
      <c r="G386" s="42"/>
      <c r="H386" s="42"/>
      <c r="I386" s="42"/>
      <c r="J386" s="42"/>
      <c r="K386" s="42"/>
    </row>
    <row r="387" spans="7:11" ht="15">
      <c r="G387" s="42"/>
      <c r="H387" s="42"/>
      <c r="I387" s="42"/>
      <c r="J387" s="42"/>
      <c r="K387" s="42"/>
    </row>
    <row r="388" spans="7:11" ht="15">
      <c r="G388" s="42"/>
      <c r="H388" s="42"/>
      <c r="I388" s="42"/>
      <c r="J388" s="42"/>
      <c r="K388" s="42"/>
    </row>
    <row r="389" spans="7:11" ht="15">
      <c r="G389" s="42"/>
      <c r="H389" s="42"/>
      <c r="I389" s="42"/>
      <c r="J389" s="42"/>
      <c r="K389" s="42"/>
    </row>
    <row r="390" spans="7:11" ht="15">
      <c r="G390" s="42"/>
      <c r="H390" s="42"/>
      <c r="I390" s="42"/>
      <c r="J390" s="42"/>
      <c r="K390" s="42"/>
    </row>
    <row r="391" spans="7:11" ht="15">
      <c r="G391" s="42"/>
      <c r="H391" s="42"/>
      <c r="I391" s="42"/>
      <c r="J391" s="42"/>
      <c r="K391" s="42"/>
    </row>
    <row r="392" spans="7:11" ht="15">
      <c r="G392" s="42"/>
      <c r="H392" s="42"/>
      <c r="I392" s="42"/>
      <c r="J392" s="42"/>
      <c r="K392" s="42"/>
    </row>
    <row r="393" spans="7:11" ht="15">
      <c r="G393" s="42"/>
      <c r="H393" s="42"/>
      <c r="I393" s="42"/>
      <c r="J393" s="42"/>
      <c r="K393" s="42"/>
    </row>
    <row r="394" spans="7:11" ht="15">
      <c r="G394" s="42"/>
      <c r="H394" s="42"/>
      <c r="I394" s="42"/>
      <c r="J394" s="42"/>
      <c r="K394" s="42"/>
    </row>
    <row r="395" spans="7:11" ht="15">
      <c r="G395" s="42"/>
      <c r="H395" s="42"/>
      <c r="I395" s="42"/>
      <c r="J395" s="42"/>
      <c r="K395" s="42"/>
    </row>
    <row r="396" spans="7:11" ht="15">
      <c r="G396" s="42"/>
      <c r="H396" s="42"/>
      <c r="I396" s="42"/>
      <c r="J396" s="42"/>
      <c r="K396" s="42"/>
    </row>
    <row r="397" spans="7:11" ht="15">
      <c r="G397" s="42"/>
      <c r="H397" s="42"/>
      <c r="I397" s="42"/>
      <c r="J397" s="42"/>
      <c r="K397" s="42"/>
    </row>
    <row r="398" spans="7:11" ht="15">
      <c r="G398" s="42"/>
      <c r="H398" s="42"/>
      <c r="I398" s="42"/>
      <c r="J398" s="42"/>
      <c r="K398" s="42"/>
    </row>
    <row r="399" spans="7:11" ht="15">
      <c r="G399" s="42"/>
      <c r="H399" s="42"/>
      <c r="I399" s="42"/>
      <c r="J399" s="42"/>
      <c r="K399" s="42"/>
    </row>
    <row r="400" spans="7:11" ht="15">
      <c r="G400" s="42"/>
      <c r="H400" s="42"/>
      <c r="I400" s="42"/>
      <c r="J400" s="42"/>
      <c r="K400" s="42"/>
    </row>
    <row r="401" spans="7:11" ht="15">
      <c r="G401" s="42"/>
      <c r="H401" s="42"/>
      <c r="I401" s="42"/>
      <c r="J401" s="42"/>
      <c r="K401" s="42"/>
    </row>
    <row r="402" spans="7:11" ht="15">
      <c r="G402" s="42"/>
      <c r="H402" s="42"/>
      <c r="I402" s="42"/>
      <c r="J402" s="42"/>
      <c r="K402" s="42"/>
    </row>
    <row r="403" spans="7:11" ht="15">
      <c r="G403" s="42"/>
      <c r="H403" s="42"/>
      <c r="I403" s="42"/>
      <c r="J403" s="42"/>
      <c r="K403" s="42"/>
    </row>
    <row r="404" spans="7:11" ht="15">
      <c r="G404" s="42"/>
      <c r="H404" s="42"/>
      <c r="I404" s="42"/>
      <c r="J404" s="42"/>
      <c r="K404" s="42"/>
    </row>
    <row r="405" spans="7:11" ht="15">
      <c r="G405" s="42"/>
      <c r="H405" s="42"/>
      <c r="I405" s="42"/>
      <c r="J405" s="42"/>
      <c r="K405" s="42"/>
    </row>
    <row r="406" spans="7:11" ht="15">
      <c r="G406" s="42"/>
      <c r="H406" s="42"/>
      <c r="I406" s="42"/>
      <c r="J406" s="42"/>
      <c r="K406" s="42"/>
    </row>
    <row r="407" spans="7:11" ht="15">
      <c r="G407" s="42"/>
      <c r="H407" s="42"/>
      <c r="I407" s="42"/>
      <c r="J407" s="42"/>
      <c r="K407" s="42"/>
    </row>
    <row r="408" spans="7:11" ht="15">
      <c r="G408" s="42"/>
      <c r="H408" s="42"/>
      <c r="I408" s="42"/>
      <c r="J408" s="42"/>
      <c r="K408" s="42"/>
    </row>
    <row r="409" spans="7:11" ht="15">
      <c r="G409" s="42"/>
      <c r="H409" s="42"/>
      <c r="I409" s="42"/>
      <c r="J409" s="42"/>
      <c r="K409" s="42"/>
    </row>
    <row r="410" spans="7:11" ht="15">
      <c r="G410" s="42"/>
      <c r="H410" s="42"/>
      <c r="I410" s="42"/>
      <c r="J410" s="42"/>
      <c r="K410" s="42"/>
    </row>
    <row r="411" spans="7:11" ht="15">
      <c r="G411" s="42"/>
      <c r="H411" s="42"/>
      <c r="I411" s="42"/>
      <c r="J411" s="42"/>
      <c r="K411" s="42"/>
    </row>
    <row r="412" spans="7:11" ht="15">
      <c r="G412" s="42"/>
      <c r="H412" s="42"/>
      <c r="I412" s="42"/>
      <c r="J412" s="42"/>
      <c r="K412" s="42"/>
    </row>
    <row r="413" spans="7:11" ht="15">
      <c r="G413" s="42"/>
      <c r="H413" s="42"/>
      <c r="I413" s="42"/>
      <c r="J413" s="42"/>
      <c r="K413" s="42"/>
    </row>
    <row r="414" spans="7:11" ht="15">
      <c r="G414" s="42"/>
      <c r="H414" s="42"/>
      <c r="I414" s="42"/>
      <c r="J414" s="42"/>
      <c r="K414" s="42"/>
    </row>
    <row r="415" spans="7:11" ht="15">
      <c r="G415" s="42"/>
      <c r="H415" s="42"/>
      <c r="I415" s="42"/>
      <c r="J415" s="42"/>
      <c r="K415" s="42"/>
    </row>
    <row r="416" spans="7:11" ht="15">
      <c r="G416" s="42"/>
      <c r="H416" s="42"/>
      <c r="I416" s="42"/>
      <c r="J416" s="42"/>
      <c r="K416" s="42"/>
    </row>
    <row r="417" spans="7:11" ht="15">
      <c r="G417" s="42"/>
      <c r="H417" s="42"/>
      <c r="I417" s="42"/>
      <c r="J417" s="42"/>
      <c r="K417" s="42"/>
    </row>
    <row r="418" spans="7:11" ht="15">
      <c r="G418" s="42"/>
      <c r="H418" s="42"/>
      <c r="I418" s="42"/>
      <c r="J418" s="42"/>
      <c r="K418" s="42"/>
    </row>
    <row r="419" spans="7:11" ht="15">
      <c r="G419" s="42"/>
      <c r="H419" s="42"/>
      <c r="I419" s="42"/>
      <c r="J419" s="42"/>
      <c r="K419" s="42"/>
    </row>
    <row r="420" spans="7:11" ht="15">
      <c r="G420" s="42"/>
      <c r="H420" s="42"/>
      <c r="I420" s="42"/>
      <c r="J420" s="42"/>
      <c r="K420" s="42"/>
    </row>
    <row r="421" spans="7:11" ht="15">
      <c r="G421" s="42"/>
      <c r="H421" s="42"/>
      <c r="I421" s="42"/>
      <c r="J421" s="42"/>
      <c r="K421" s="42"/>
    </row>
    <row r="422" spans="7:11" ht="15">
      <c r="G422" s="42"/>
      <c r="H422" s="42"/>
      <c r="I422" s="42"/>
      <c r="J422" s="42"/>
      <c r="K422" s="42"/>
    </row>
    <row r="423" spans="7:11" ht="15">
      <c r="G423" s="42"/>
      <c r="H423" s="42"/>
      <c r="I423" s="42"/>
      <c r="J423" s="42"/>
      <c r="K423" s="42"/>
    </row>
    <row r="424" spans="7:11" ht="15">
      <c r="G424" s="42"/>
      <c r="H424" s="42"/>
      <c r="I424" s="42"/>
      <c r="J424" s="42"/>
      <c r="K424" s="42"/>
    </row>
    <row r="425" spans="7:11" ht="15">
      <c r="G425" s="42"/>
      <c r="H425" s="42"/>
      <c r="I425" s="42"/>
      <c r="J425" s="42"/>
      <c r="K425" s="42"/>
    </row>
    <row r="426" spans="7:11" ht="15">
      <c r="G426" s="42"/>
      <c r="H426" s="42"/>
      <c r="I426" s="42"/>
      <c r="J426" s="42"/>
      <c r="K426" s="42"/>
    </row>
    <row r="427" spans="7:11" ht="15">
      <c r="G427" s="42"/>
      <c r="H427" s="42"/>
      <c r="I427" s="42"/>
      <c r="J427" s="42"/>
      <c r="K427" s="42"/>
    </row>
    <row r="428" spans="7:11" ht="15">
      <c r="G428" s="42"/>
      <c r="H428" s="42"/>
      <c r="I428" s="42"/>
      <c r="J428" s="42"/>
      <c r="K428" s="42"/>
    </row>
    <row r="429" spans="7:11" ht="15">
      <c r="G429" s="42"/>
      <c r="H429" s="42"/>
      <c r="I429" s="42"/>
      <c r="J429" s="42"/>
      <c r="K429" s="42"/>
    </row>
    <row r="430" spans="7:11" ht="15">
      <c r="G430" s="42"/>
      <c r="H430" s="42"/>
      <c r="I430" s="42"/>
      <c r="J430" s="42"/>
      <c r="K430" s="42"/>
    </row>
    <row r="431" spans="7:11" ht="15">
      <c r="G431" s="42"/>
      <c r="H431" s="42"/>
      <c r="I431" s="42"/>
      <c r="J431" s="42"/>
      <c r="K431" s="42"/>
    </row>
    <row r="432" spans="7:11" ht="15">
      <c r="G432" s="42"/>
      <c r="H432" s="42"/>
      <c r="I432" s="42"/>
      <c r="J432" s="42"/>
      <c r="K432" s="42"/>
    </row>
    <row r="433" spans="7:11" ht="15">
      <c r="G433" s="42"/>
      <c r="H433" s="42"/>
      <c r="I433" s="42"/>
      <c r="J433" s="42"/>
      <c r="K433" s="42"/>
    </row>
    <row r="434" spans="7:11" ht="15">
      <c r="G434" s="42"/>
      <c r="H434" s="42"/>
      <c r="I434" s="42"/>
      <c r="J434" s="42"/>
      <c r="K434" s="42"/>
    </row>
    <row r="435" spans="7:11" ht="15">
      <c r="G435" s="42"/>
      <c r="H435" s="42"/>
      <c r="I435" s="42"/>
      <c r="J435" s="42"/>
      <c r="K435" s="42"/>
    </row>
    <row r="436" spans="7:11" ht="15">
      <c r="G436" s="42"/>
      <c r="H436" s="42"/>
      <c r="I436" s="42"/>
      <c r="J436" s="42"/>
      <c r="K436" s="42"/>
    </row>
    <row r="437" spans="7:11" ht="15">
      <c r="G437" s="42"/>
      <c r="H437" s="42"/>
      <c r="I437" s="42"/>
      <c r="J437" s="42"/>
      <c r="K437" s="42"/>
    </row>
    <row r="438" spans="7:11" ht="15">
      <c r="G438" s="42"/>
      <c r="H438" s="42"/>
      <c r="I438" s="42"/>
      <c r="J438" s="42"/>
      <c r="K438" s="42"/>
    </row>
    <row r="439" spans="7:11" ht="15">
      <c r="G439" s="42"/>
      <c r="H439" s="42"/>
      <c r="I439" s="42"/>
      <c r="J439" s="42"/>
      <c r="K439" s="42"/>
    </row>
    <row r="440" spans="7:11" ht="15">
      <c r="G440" s="42"/>
      <c r="H440" s="42"/>
      <c r="I440" s="42"/>
      <c r="J440" s="42"/>
      <c r="K440" s="42"/>
    </row>
    <row r="441" spans="7:11" ht="15">
      <c r="G441" s="42"/>
      <c r="H441" s="42"/>
      <c r="I441" s="42"/>
      <c r="J441" s="42"/>
      <c r="K441" s="42"/>
    </row>
    <row r="442" spans="7:11" ht="15">
      <c r="G442" s="42"/>
      <c r="H442" s="42"/>
      <c r="I442" s="42"/>
      <c r="J442" s="42"/>
      <c r="K442" s="42"/>
    </row>
    <row r="443" spans="7:11" ht="15">
      <c r="G443" s="42"/>
      <c r="H443" s="42"/>
      <c r="I443" s="42"/>
      <c r="J443" s="42"/>
      <c r="K443" s="42"/>
    </row>
    <row r="444" spans="7:11" ht="15">
      <c r="G444" s="42"/>
      <c r="H444" s="42"/>
      <c r="I444" s="42"/>
      <c r="J444" s="42"/>
      <c r="K444" s="42"/>
    </row>
    <row r="445" spans="7:11" ht="15">
      <c r="G445" s="42"/>
      <c r="H445" s="42"/>
      <c r="I445" s="42"/>
      <c r="J445" s="42"/>
      <c r="K445" s="42"/>
    </row>
    <row r="446" spans="7:11" ht="15">
      <c r="G446" s="42"/>
      <c r="H446" s="42"/>
      <c r="I446" s="42"/>
      <c r="J446" s="42"/>
      <c r="K446" s="42"/>
    </row>
    <row r="447" spans="7:11" ht="15">
      <c r="G447" s="42"/>
      <c r="H447" s="42"/>
      <c r="I447" s="42"/>
      <c r="J447" s="42"/>
      <c r="K447" s="42"/>
    </row>
    <row r="448" spans="7:11" ht="15">
      <c r="G448" s="42"/>
      <c r="H448" s="42"/>
      <c r="I448" s="42"/>
      <c r="J448" s="42"/>
      <c r="K448" s="42"/>
    </row>
    <row r="449" spans="7:11" ht="15">
      <c r="G449" s="42"/>
      <c r="H449" s="42"/>
      <c r="I449" s="42"/>
      <c r="J449" s="42"/>
      <c r="K449" s="42"/>
    </row>
    <row r="450" spans="7:11" ht="15">
      <c r="G450" s="42"/>
      <c r="H450" s="42"/>
      <c r="I450" s="42"/>
      <c r="J450" s="42"/>
      <c r="K450" s="42"/>
    </row>
    <row r="451" spans="7:11" ht="15">
      <c r="G451" s="42"/>
      <c r="H451" s="42"/>
      <c r="I451" s="42"/>
      <c r="J451" s="42"/>
      <c r="K451" s="42"/>
    </row>
    <row r="452" spans="7:11" ht="15">
      <c r="G452" s="42"/>
      <c r="H452" s="42"/>
      <c r="I452" s="42"/>
      <c r="J452" s="42"/>
      <c r="K452" s="42"/>
    </row>
    <row r="453" spans="7:11" ht="15">
      <c r="G453" s="42"/>
      <c r="H453" s="42"/>
      <c r="I453" s="42"/>
      <c r="J453" s="42"/>
      <c r="K453" s="42"/>
    </row>
    <row r="454" spans="7:11" ht="15">
      <c r="G454" s="42"/>
      <c r="H454" s="42"/>
      <c r="I454" s="42"/>
      <c r="J454" s="42"/>
      <c r="K454" s="42"/>
    </row>
    <row r="455" spans="7:11" ht="15">
      <c r="G455" s="42"/>
      <c r="H455" s="42"/>
      <c r="I455" s="42"/>
      <c r="J455" s="42"/>
      <c r="K455" s="42"/>
    </row>
    <row r="456" spans="7:11" ht="15">
      <c r="G456" s="42"/>
      <c r="H456" s="42"/>
      <c r="I456" s="42"/>
      <c r="J456" s="42"/>
      <c r="K456" s="42"/>
    </row>
    <row r="457" spans="7:11" ht="15">
      <c r="G457" s="42"/>
      <c r="H457" s="42"/>
      <c r="I457" s="42"/>
      <c r="J457" s="42"/>
      <c r="K457" s="42"/>
    </row>
    <row r="458" spans="7:11" ht="15">
      <c r="G458" s="42"/>
      <c r="H458" s="42"/>
      <c r="I458" s="42"/>
      <c r="J458" s="42"/>
      <c r="K458" s="42"/>
    </row>
    <row r="459" spans="7:11" ht="15">
      <c r="G459" s="42"/>
      <c r="H459" s="42"/>
      <c r="I459" s="42"/>
      <c r="J459" s="42"/>
      <c r="K459" s="42"/>
    </row>
    <row r="460" spans="7:11" ht="15">
      <c r="G460" s="42"/>
      <c r="H460" s="42"/>
      <c r="I460" s="42"/>
      <c r="J460" s="42"/>
      <c r="K460" s="42"/>
    </row>
    <row r="461" spans="7:11" ht="15">
      <c r="G461" s="42"/>
      <c r="H461" s="42"/>
      <c r="I461" s="42"/>
      <c r="J461" s="42"/>
      <c r="K461" s="42"/>
    </row>
    <row r="462" spans="7:11" ht="15">
      <c r="G462" s="42"/>
      <c r="H462" s="42"/>
      <c r="I462" s="42"/>
      <c r="J462" s="42"/>
      <c r="K462" s="42"/>
    </row>
    <row r="463" spans="7:11" ht="15">
      <c r="G463" s="42"/>
      <c r="H463" s="42"/>
      <c r="I463" s="42"/>
      <c r="J463" s="42"/>
      <c r="K463" s="42"/>
    </row>
    <row r="464" spans="7:11" ht="15">
      <c r="G464" s="42"/>
      <c r="H464" s="42"/>
      <c r="I464" s="42"/>
      <c r="J464" s="42"/>
      <c r="K464" s="42"/>
    </row>
    <row r="465" spans="7:11" ht="15">
      <c r="G465" s="42"/>
      <c r="H465" s="42"/>
      <c r="I465" s="42"/>
      <c r="J465" s="42"/>
      <c r="K465" s="42"/>
    </row>
    <row r="466" spans="7:11" ht="15">
      <c r="G466" s="42"/>
      <c r="H466" s="42"/>
      <c r="I466" s="42"/>
      <c r="J466" s="42"/>
      <c r="K466" s="42"/>
    </row>
    <row r="467" spans="7:11" ht="15">
      <c r="G467" s="42"/>
      <c r="H467" s="42"/>
      <c r="I467" s="42"/>
      <c r="J467" s="42"/>
      <c r="K467" s="42"/>
    </row>
    <row r="468" spans="7:11" ht="15">
      <c r="G468" s="42"/>
      <c r="H468" s="42"/>
      <c r="I468" s="42"/>
      <c r="J468" s="42"/>
      <c r="K468" s="42"/>
    </row>
    <row r="469" spans="7:11" ht="15">
      <c r="G469" s="42"/>
      <c r="H469" s="42"/>
      <c r="I469" s="42"/>
      <c r="J469" s="42"/>
      <c r="K469" s="42"/>
    </row>
    <row r="470" spans="7:11" ht="15">
      <c r="G470" s="42"/>
      <c r="H470" s="42"/>
      <c r="I470" s="42"/>
      <c r="J470" s="42"/>
      <c r="K470" s="42"/>
    </row>
    <row r="471" spans="7:11" ht="15">
      <c r="G471" s="42"/>
      <c r="H471" s="42"/>
      <c r="I471" s="42"/>
      <c r="J471" s="42"/>
      <c r="K471" s="42"/>
    </row>
    <row r="472" spans="7:11" ht="15">
      <c r="G472" s="42"/>
      <c r="H472" s="42"/>
      <c r="I472" s="42"/>
      <c r="J472" s="42"/>
      <c r="K472" s="42"/>
    </row>
    <row r="473" spans="7:11" ht="15">
      <c r="G473" s="42"/>
      <c r="H473" s="42"/>
      <c r="I473" s="42"/>
      <c r="J473" s="42"/>
      <c r="K473" s="42"/>
    </row>
    <row r="474" spans="7:11" ht="15">
      <c r="G474" s="42"/>
      <c r="H474" s="42"/>
      <c r="I474" s="42"/>
      <c r="J474" s="42"/>
      <c r="K474" s="42"/>
    </row>
    <row r="475" spans="7:11" ht="15">
      <c r="G475" s="42"/>
      <c r="H475" s="42"/>
      <c r="I475" s="42"/>
      <c r="J475" s="42"/>
      <c r="K475" s="42"/>
    </row>
    <row r="476" spans="7:11" ht="15">
      <c r="G476" s="42"/>
      <c r="H476" s="42"/>
      <c r="I476" s="42"/>
      <c r="J476" s="42"/>
      <c r="K476" s="42"/>
    </row>
    <row r="477" spans="7:11" ht="15">
      <c r="G477" s="42"/>
      <c r="H477" s="42"/>
      <c r="I477" s="42"/>
      <c r="J477" s="42"/>
      <c r="K477" s="42"/>
    </row>
    <row r="478" spans="7:11" ht="15">
      <c r="G478" s="42"/>
      <c r="H478" s="42"/>
      <c r="I478" s="42"/>
      <c r="J478" s="42"/>
      <c r="K478" s="42"/>
    </row>
    <row r="479" spans="7:11" ht="15">
      <c r="G479" s="42"/>
      <c r="H479" s="42"/>
      <c r="I479" s="42"/>
      <c r="J479" s="42"/>
      <c r="K479" s="42"/>
    </row>
    <row r="480" spans="7:11" ht="15">
      <c r="G480" s="42"/>
      <c r="H480" s="42"/>
      <c r="I480" s="42"/>
      <c r="J480" s="42"/>
      <c r="K480" s="42"/>
    </row>
    <row r="481" spans="7:11" ht="15">
      <c r="G481" s="42"/>
      <c r="H481" s="42"/>
      <c r="I481" s="42"/>
      <c r="J481" s="42"/>
      <c r="K481" s="42"/>
    </row>
    <row r="482" spans="7:11" ht="15">
      <c r="G482" s="42"/>
      <c r="H482" s="42"/>
      <c r="I482" s="42"/>
      <c r="J482" s="42"/>
      <c r="K482" s="42"/>
    </row>
    <row r="483" spans="7:11" ht="15">
      <c r="G483" s="42"/>
      <c r="H483" s="42"/>
      <c r="I483" s="42"/>
      <c r="J483" s="42"/>
      <c r="K483" s="42"/>
    </row>
    <row r="484" spans="7:11" ht="15">
      <c r="G484" s="42"/>
      <c r="H484" s="42"/>
      <c r="I484" s="42"/>
      <c r="J484" s="42"/>
      <c r="K484" s="42"/>
    </row>
    <row r="485" spans="7:11" ht="15">
      <c r="G485" s="42"/>
      <c r="H485" s="42"/>
      <c r="I485" s="42"/>
      <c r="J485" s="42"/>
      <c r="K485" s="42"/>
    </row>
    <row r="486" spans="7:11" ht="15">
      <c r="G486" s="42"/>
      <c r="H486" s="42"/>
      <c r="I486" s="42"/>
      <c r="J486" s="42"/>
      <c r="K486" s="42"/>
    </row>
    <row r="487" spans="7:11" ht="15">
      <c r="G487" s="42"/>
      <c r="H487" s="42"/>
      <c r="I487" s="42"/>
      <c r="J487" s="42"/>
      <c r="K487" s="42"/>
    </row>
    <row r="488" spans="7:11" ht="15">
      <c r="G488" s="42"/>
      <c r="H488" s="42"/>
      <c r="I488" s="42"/>
      <c r="J488" s="42"/>
      <c r="K488" s="42"/>
    </row>
    <row r="489" spans="7:11" ht="15">
      <c r="G489" s="42"/>
      <c r="H489" s="42"/>
      <c r="I489" s="42"/>
      <c r="J489" s="42"/>
      <c r="K489" s="42"/>
    </row>
    <row r="490" spans="7:11" ht="15">
      <c r="G490" s="42"/>
      <c r="H490" s="42"/>
      <c r="I490" s="42"/>
      <c r="J490" s="42"/>
      <c r="K490" s="42"/>
    </row>
    <row r="491" spans="7:11" ht="15">
      <c r="G491" s="42"/>
      <c r="H491" s="42"/>
      <c r="I491" s="42"/>
      <c r="J491" s="42"/>
      <c r="K491" s="42"/>
    </row>
    <row r="492" spans="7:11" ht="15">
      <c r="G492" s="42"/>
      <c r="H492" s="42"/>
      <c r="I492" s="42"/>
      <c r="J492" s="42"/>
      <c r="K492" s="42"/>
    </row>
    <row r="493" spans="7:11" ht="15">
      <c r="G493" s="42"/>
      <c r="H493" s="42"/>
      <c r="I493" s="42"/>
      <c r="J493" s="42"/>
      <c r="K493" s="42"/>
    </row>
    <row r="494" spans="7:11" ht="15">
      <c r="G494" s="42"/>
      <c r="H494" s="42"/>
      <c r="I494" s="42"/>
      <c r="J494" s="42"/>
      <c r="K494" s="42"/>
    </row>
    <row r="495" spans="7:11" ht="15">
      <c r="G495" s="42"/>
      <c r="H495" s="42"/>
      <c r="I495" s="42"/>
      <c r="J495" s="42"/>
      <c r="K495" s="42"/>
    </row>
    <row r="496" spans="7:11" ht="15">
      <c r="G496" s="42"/>
      <c r="H496" s="42"/>
      <c r="I496" s="42"/>
      <c r="J496" s="42"/>
      <c r="K496" s="42"/>
    </row>
    <row r="497" spans="7:11" ht="15">
      <c r="G497" s="42"/>
      <c r="H497" s="42"/>
      <c r="I497" s="42"/>
      <c r="J497" s="42"/>
      <c r="K497" s="42"/>
    </row>
    <row r="498" spans="7:11" ht="15">
      <c r="G498" s="42"/>
      <c r="H498" s="42"/>
      <c r="I498" s="42"/>
      <c r="J498" s="42"/>
      <c r="K498" s="42"/>
    </row>
    <row r="499" spans="7:11" ht="15">
      <c r="G499" s="42"/>
      <c r="H499" s="42"/>
      <c r="I499" s="42"/>
      <c r="J499" s="42"/>
      <c r="K499" s="42"/>
    </row>
    <row r="500" spans="7:11" ht="15">
      <c r="G500" s="42"/>
      <c r="H500" s="42"/>
      <c r="I500" s="42"/>
      <c r="J500" s="42"/>
      <c r="K500" s="42"/>
    </row>
    <row r="501" spans="7:11" ht="15">
      <c r="G501" s="42"/>
      <c r="H501" s="42"/>
      <c r="I501" s="42"/>
      <c r="J501" s="42"/>
      <c r="K501" s="42"/>
    </row>
    <row r="502" spans="7:11" ht="15">
      <c r="G502" s="42"/>
      <c r="H502" s="42"/>
      <c r="I502" s="42"/>
      <c r="J502" s="42"/>
      <c r="K502" s="42"/>
    </row>
    <row r="503" spans="7:11" ht="15">
      <c r="G503" s="42"/>
      <c r="H503" s="42"/>
      <c r="I503" s="42"/>
      <c r="J503" s="42"/>
      <c r="K503" s="42"/>
    </row>
    <row r="504" spans="7:11" ht="15">
      <c r="G504" s="42"/>
      <c r="H504" s="42"/>
      <c r="I504" s="42"/>
      <c r="J504" s="42"/>
      <c r="K504" s="42"/>
    </row>
    <row r="505" spans="7:11" ht="15">
      <c r="G505" s="42"/>
      <c r="H505" s="42"/>
      <c r="I505" s="42"/>
      <c r="J505" s="42"/>
      <c r="K505" s="42"/>
    </row>
    <row r="506" spans="7:11" ht="15">
      <c r="G506" s="42"/>
      <c r="H506" s="42"/>
      <c r="I506" s="42"/>
      <c r="J506" s="42"/>
      <c r="K506" s="42"/>
    </row>
    <row r="507" spans="7:11" ht="15">
      <c r="G507" s="42"/>
      <c r="H507" s="42"/>
      <c r="I507" s="42"/>
      <c r="J507" s="42"/>
      <c r="K507" s="42"/>
    </row>
    <row r="508" spans="7:11" ht="15">
      <c r="G508" s="42"/>
      <c r="H508" s="42"/>
      <c r="I508" s="42"/>
      <c r="J508" s="42"/>
      <c r="K508" s="42"/>
    </row>
    <row r="509" spans="7:11" ht="15">
      <c r="G509" s="42"/>
      <c r="H509" s="42"/>
      <c r="I509" s="42"/>
      <c r="J509" s="42"/>
      <c r="K509" s="42"/>
    </row>
    <row r="510" spans="7:11" ht="15">
      <c r="G510" s="42"/>
      <c r="H510" s="42"/>
      <c r="I510" s="42"/>
      <c r="J510" s="42"/>
      <c r="K510" s="42"/>
    </row>
    <row r="511" spans="7:11" ht="15">
      <c r="G511" s="42"/>
      <c r="H511" s="42"/>
      <c r="I511" s="42"/>
      <c r="J511" s="42"/>
      <c r="K511" s="42"/>
    </row>
    <row r="512" spans="7:11" ht="15">
      <c r="G512" s="42"/>
      <c r="H512" s="42"/>
      <c r="I512" s="42"/>
      <c r="J512" s="42"/>
      <c r="K512" s="42"/>
    </row>
    <row r="513" spans="7:11" ht="15">
      <c r="G513" s="42"/>
      <c r="H513" s="42"/>
      <c r="I513" s="42"/>
      <c r="J513" s="42"/>
      <c r="K513" s="42"/>
    </row>
    <row r="514" spans="7:11" ht="15">
      <c r="G514" s="42"/>
      <c r="H514" s="42"/>
      <c r="I514" s="42"/>
      <c r="J514" s="42"/>
      <c r="K514" s="42"/>
    </row>
    <row r="515" spans="7:11" ht="15">
      <c r="G515" s="42"/>
      <c r="H515" s="42"/>
      <c r="I515" s="42"/>
      <c r="J515" s="42"/>
      <c r="K515" s="42"/>
    </row>
    <row r="516" spans="7:11" ht="15">
      <c r="G516" s="42"/>
      <c r="H516" s="42"/>
      <c r="I516" s="42"/>
      <c r="J516" s="42"/>
      <c r="K516" s="42"/>
    </row>
    <row r="517" spans="7:11" ht="15">
      <c r="G517" s="42"/>
      <c r="H517" s="42"/>
      <c r="I517" s="42"/>
      <c r="J517" s="42"/>
      <c r="K517" s="42"/>
    </row>
    <row r="518" spans="7:11" ht="15">
      <c r="G518" s="42"/>
      <c r="H518" s="42"/>
      <c r="I518" s="42"/>
      <c r="J518" s="42"/>
      <c r="K518" s="42"/>
    </row>
    <row r="519" spans="7:11" ht="15">
      <c r="G519" s="42"/>
      <c r="H519" s="42"/>
      <c r="I519" s="42"/>
      <c r="J519" s="42"/>
      <c r="K519" s="42"/>
    </row>
    <row r="520" spans="7:11" ht="15">
      <c r="G520" s="42"/>
      <c r="H520" s="42"/>
      <c r="I520" s="42"/>
      <c r="J520" s="42"/>
      <c r="K520" s="42"/>
    </row>
    <row r="521" spans="7:11" ht="15">
      <c r="G521" s="42"/>
      <c r="H521" s="42"/>
      <c r="I521" s="42"/>
      <c r="J521" s="42"/>
      <c r="K521" s="42"/>
    </row>
    <row r="522" spans="7:11" ht="15">
      <c r="G522" s="42"/>
      <c r="H522" s="42"/>
      <c r="I522" s="42"/>
      <c r="J522" s="42"/>
      <c r="K522" s="42"/>
    </row>
    <row r="523" spans="7:11" ht="15">
      <c r="G523" s="42"/>
      <c r="H523" s="42"/>
      <c r="I523" s="42"/>
      <c r="J523" s="42"/>
      <c r="K523" s="42"/>
    </row>
    <row r="524" spans="7:11" ht="15">
      <c r="G524" s="42"/>
      <c r="H524" s="42"/>
      <c r="I524" s="42"/>
      <c r="J524" s="42"/>
      <c r="K524" s="42"/>
    </row>
    <row r="525" spans="7:11" ht="15">
      <c r="G525" s="42"/>
      <c r="H525" s="42"/>
      <c r="I525" s="42"/>
      <c r="J525" s="42"/>
      <c r="K525" s="42"/>
    </row>
    <row r="526" spans="7:11" ht="15">
      <c r="G526" s="42"/>
      <c r="H526" s="42"/>
      <c r="I526" s="42"/>
      <c r="J526" s="42"/>
      <c r="K526" s="42"/>
    </row>
    <row r="527" spans="7:11" ht="15">
      <c r="G527" s="42"/>
      <c r="H527" s="42"/>
      <c r="I527" s="42"/>
      <c r="J527" s="42"/>
      <c r="K527" s="42"/>
    </row>
    <row r="528" spans="7:11" ht="15">
      <c r="G528" s="42"/>
      <c r="H528" s="42"/>
      <c r="I528" s="42"/>
      <c r="J528" s="42"/>
      <c r="K528" s="42"/>
    </row>
    <row r="529" spans="7:11" ht="15">
      <c r="G529" s="42"/>
      <c r="H529" s="42"/>
      <c r="I529" s="42"/>
      <c r="J529" s="42"/>
      <c r="K529" s="42"/>
    </row>
    <row r="530" spans="7:11" ht="15">
      <c r="G530" s="42"/>
      <c r="H530" s="42"/>
      <c r="I530" s="42"/>
      <c r="J530" s="42"/>
      <c r="K530" s="42"/>
    </row>
    <row r="531" spans="7:11" ht="15">
      <c r="G531" s="42"/>
      <c r="H531" s="42"/>
      <c r="I531" s="42"/>
      <c r="J531" s="42"/>
      <c r="K531" s="42"/>
    </row>
    <row r="532" spans="7:11" ht="15">
      <c r="G532" s="42"/>
      <c r="H532" s="42"/>
      <c r="I532" s="42"/>
      <c r="J532" s="42"/>
      <c r="K532" s="42"/>
    </row>
    <row r="533" spans="7:11" ht="15">
      <c r="G533" s="42"/>
      <c r="H533" s="42"/>
      <c r="I533" s="42"/>
      <c r="J533" s="42"/>
      <c r="K533" s="42"/>
    </row>
    <row r="534" spans="7:11" ht="15">
      <c r="G534" s="42"/>
      <c r="H534" s="42"/>
      <c r="I534" s="42"/>
      <c r="J534" s="42"/>
      <c r="K534" s="42"/>
    </row>
    <row r="535" spans="7:11" ht="15">
      <c r="G535" s="42"/>
      <c r="H535" s="42"/>
      <c r="I535" s="42"/>
      <c r="J535" s="42"/>
      <c r="K535" s="42"/>
    </row>
    <row r="536" spans="7:11" ht="15">
      <c r="G536" s="42"/>
      <c r="H536" s="42"/>
      <c r="I536" s="42"/>
      <c r="J536" s="42"/>
      <c r="K536" s="42"/>
    </row>
    <row r="537" spans="7:11" ht="15">
      <c r="G537" s="42"/>
      <c r="H537" s="42"/>
      <c r="I537" s="42"/>
      <c r="J537" s="42"/>
      <c r="K537" s="42"/>
    </row>
    <row r="538" spans="7:11" ht="15">
      <c r="G538" s="42"/>
      <c r="H538" s="42"/>
      <c r="I538" s="42"/>
      <c r="J538" s="42"/>
      <c r="K538" s="42"/>
    </row>
    <row r="539" spans="7:11" ht="15">
      <c r="G539" s="42"/>
      <c r="H539" s="42"/>
      <c r="I539" s="42"/>
      <c r="J539" s="42"/>
      <c r="K539" s="42"/>
    </row>
    <row r="540" spans="7:11" ht="15">
      <c r="G540" s="42"/>
      <c r="H540" s="42"/>
      <c r="I540" s="42"/>
      <c r="J540" s="42"/>
      <c r="K540" s="42"/>
    </row>
    <row r="541" spans="7:11" ht="15">
      <c r="G541" s="42"/>
      <c r="H541" s="42"/>
      <c r="I541" s="42"/>
      <c r="J541" s="42"/>
      <c r="K541" s="42"/>
    </row>
    <row r="542" spans="7:11" ht="15">
      <c r="G542" s="42"/>
      <c r="H542" s="42"/>
      <c r="I542" s="42"/>
      <c r="J542" s="42"/>
      <c r="K542" s="42"/>
    </row>
    <row r="543" spans="7:11" ht="15">
      <c r="G543" s="42"/>
      <c r="H543" s="42"/>
      <c r="I543" s="42"/>
      <c r="J543" s="42"/>
      <c r="K543" s="42"/>
    </row>
    <row r="544" spans="7:11" ht="15">
      <c r="G544" s="42"/>
      <c r="H544" s="42"/>
      <c r="I544" s="42"/>
      <c r="J544" s="42"/>
      <c r="K544" s="42"/>
    </row>
    <row r="545" spans="7:11" ht="15">
      <c r="G545" s="42"/>
      <c r="H545" s="42"/>
      <c r="I545" s="42"/>
      <c r="J545" s="42"/>
      <c r="K545" s="42"/>
    </row>
    <row r="546" spans="7:11" ht="15">
      <c r="G546" s="42"/>
      <c r="H546" s="42"/>
      <c r="I546" s="42"/>
      <c r="J546" s="42"/>
      <c r="K546" s="42"/>
    </row>
    <row r="547" spans="7:11" ht="15">
      <c r="G547" s="42"/>
      <c r="H547" s="42"/>
      <c r="I547" s="42"/>
      <c r="J547" s="42"/>
      <c r="K547" s="42"/>
    </row>
    <row r="548" spans="7:11" ht="15">
      <c r="G548" s="42"/>
      <c r="H548" s="42"/>
      <c r="I548" s="42"/>
      <c r="J548" s="42"/>
      <c r="K548" s="42"/>
    </row>
    <row r="549" spans="7:11" ht="15">
      <c r="G549" s="42"/>
      <c r="H549" s="42"/>
      <c r="I549" s="42"/>
      <c r="J549" s="42"/>
      <c r="K549" s="42"/>
    </row>
    <row r="550" spans="7:11" ht="15">
      <c r="G550" s="42"/>
      <c r="H550" s="42"/>
      <c r="I550" s="42"/>
      <c r="J550" s="42"/>
      <c r="K550" s="42"/>
    </row>
    <row r="551" spans="7:11" ht="15">
      <c r="G551" s="42"/>
      <c r="H551" s="42"/>
      <c r="I551" s="42"/>
      <c r="J551" s="42"/>
      <c r="K551" s="42"/>
    </row>
    <row r="552" spans="7:11" ht="15">
      <c r="G552" s="42"/>
      <c r="H552" s="42"/>
      <c r="I552" s="42"/>
      <c r="J552" s="42"/>
      <c r="K552" s="42"/>
    </row>
    <row r="553" spans="7:11" ht="15">
      <c r="G553" s="42"/>
      <c r="H553" s="42"/>
      <c r="I553" s="42"/>
      <c r="J553" s="42"/>
      <c r="K553" s="42"/>
    </row>
    <row r="554" spans="7:11" ht="15">
      <c r="G554" s="42"/>
      <c r="H554" s="42"/>
      <c r="I554" s="42"/>
      <c r="J554" s="42"/>
      <c r="K554" s="42"/>
    </row>
    <row r="555" spans="7:11" ht="15">
      <c r="G555" s="42"/>
      <c r="H555" s="42"/>
      <c r="I555" s="42"/>
      <c r="J555" s="42"/>
      <c r="K555" s="42"/>
    </row>
    <row r="556" spans="7:11" ht="15">
      <c r="G556" s="42"/>
      <c r="H556" s="42"/>
      <c r="I556" s="42"/>
      <c r="J556" s="42"/>
      <c r="K556" s="42"/>
    </row>
    <row r="557" spans="7:11" ht="15">
      <c r="G557" s="42"/>
      <c r="H557" s="42"/>
      <c r="I557" s="42"/>
      <c r="J557" s="42"/>
      <c r="K557" s="42"/>
    </row>
    <row r="558" spans="7:11" ht="15">
      <c r="G558" s="42"/>
      <c r="H558" s="42"/>
      <c r="I558" s="42"/>
      <c r="J558" s="42"/>
      <c r="K558" s="42"/>
    </row>
    <row r="559" spans="7:11" ht="15">
      <c r="G559" s="42"/>
      <c r="H559" s="42"/>
      <c r="I559" s="42"/>
      <c r="J559" s="42"/>
      <c r="K559" s="42"/>
    </row>
    <row r="560" spans="7:11" ht="15">
      <c r="G560" s="42"/>
      <c r="H560" s="42"/>
      <c r="I560" s="42"/>
      <c r="J560" s="42"/>
      <c r="K560" s="42"/>
    </row>
    <row r="561" spans="7:11" ht="15">
      <c r="G561" s="42"/>
      <c r="H561" s="42"/>
      <c r="I561" s="42"/>
      <c r="J561" s="42"/>
      <c r="K561" s="42"/>
    </row>
    <row r="562" spans="7:11" ht="15">
      <c r="G562" s="42"/>
      <c r="H562" s="42"/>
      <c r="I562" s="42"/>
      <c r="J562" s="42"/>
      <c r="K562" s="42"/>
    </row>
    <row r="563" spans="7:11" ht="15">
      <c r="G563" s="42"/>
      <c r="H563" s="42"/>
      <c r="I563" s="42"/>
      <c r="J563" s="42"/>
      <c r="K563" s="42"/>
    </row>
    <row r="564" spans="7:11" ht="15">
      <c r="G564" s="42"/>
      <c r="H564" s="42"/>
      <c r="I564" s="42"/>
      <c r="J564" s="42"/>
      <c r="K564" s="42"/>
    </row>
    <row r="565" spans="7:11" ht="15">
      <c r="G565" s="42"/>
      <c r="H565" s="42"/>
      <c r="I565" s="42"/>
      <c r="J565" s="42"/>
      <c r="K565" s="42"/>
    </row>
    <row r="566" spans="7:11" ht="15">
      <c r="G566" s="42"/>
      <c r="H566" s="42"/>
      <c r="I566" s="42"/>
      <c r="J566" s="42"/>
      <c r="K566" s="42"/>
    </row>
    <row r="567" spans="7:11" ht="15">
      <c r="G567" s="42"/>
      <c r="H567" s="42"/>
      <c r="I567" s="42"/>
      <c r="J567" s="42"/>
      <c r="K567" s="42"/>
    </row>
    <row r="568" spans="7:11" ht="15">
      <c r="G568" s="42"/>
      <c r="H568" s="42"/>
      <c r="I568" s="42"/>
      <c r="J568" s="42"/>
      <c r="K568" s="42"/>
    </row>
    <row r="569" spans="7:11" ht="15">
      <c r="G569" s="42"/>
      <c r="H569" s="42"/>
      <c r="I569" s="42"/>
      <c r="J569" s="42"/>
      <c r="K569" s="42"/>
    </row>
    <row r="570" spans="7:11" ht="15">
      <c r="G570" s="42"/>
      <c r="H570" s="42"/>
      <c r="I570" s="42"/>
      <c r="J570" s="42"/>
      <c r="K570" s="42"/>
    </row>
    <row r="571" spans="7:11" ht="15">
      <c r="G571" s="42"/>
      <c r="H571" s="42"/>
      <c r="I571" s="42"/>
      <c r="J571" s="42"/>
      <c r="K571" s="42"/>
    </row>
    <row r="572" spans="7:11" ht="15">
      <c r="G572" s="42"/>
      <c r="H572" s="42"/>
      <c r="I572" s="42"/>
      <c r="J572" s="42"/>
      <c r="K572" s="42"/>
    </row>
    <row r="573" spans="7:11" ht="15">
      <c r="G573" s="42"/>
      <c r="H573" s="42"/>
      <c r="I573" s="42"/>
      <c r="J573" s="42"/>
      <c r="K573" s="42"/>
    </row>
    <row r="574" spans="7:11" ht="15">
      <c r="G574" s="42"/>
      <c r="H574" s="42"/>
      <c r="I574" s="42"/>
      <c r="J574" s="42"/>
      <c r="K574" s="42"/>
    </row>
    <row r="575" spans="7:11" ht="15">
      <c r="G575" s="42"/>
      <c r="H575" s="42"/>
      <c r="I575" s="42"/>
      <c r="J575" s="42"/>
      <c r="K575" s="42"/>
    </row>
    <row r="576" spans="7:11" ht="15">
      <c r="G576" s="42"/>
      <c r="H576" s="42"/>
      <c r="I576" s="42"/>
      <c r="J576" s="42"/>
      <c r="K576" s="42"/>
    </row>
    <row r="577" spans="7:11" ht="15">
      <c r="G577" s="42"/>
      <c r="H577" s="42"/>
      <c r="I577" s="42"/>
      <c r="J577" s="42"/>
      <c r="K577" s="42"/>
    </row>
    <row r="578" spans="7:11" ht="15">
      <c r="G578" s="42"/>
      <c r="H578" s="42"/>
      <c r="I578" s="42"/>
      <c r="J578" s="42"/>
      <c r="K578" s="42"/>
    </row>
    <row r="579" spans="7:11" ht="15">
      <c r="G579" s="42"/>
      <c r="H579" s="42"/>
      <c r="I579" s="42"/>
      <c r="J579" s="42"/>
      <c r="K579" s="42"/>
    </row>
    <row r="580" spans="7:11" ht="15">
      <c r="G580" s="42"/>
      <c r="H580" s="42"/>
      <c r="I580" s="42"/>
      <c r="J580" s="42"/>
      <c r="K580" s="42"/>
    </row>
    <row r="581" spans="7:11" ht="15">
      <c r="G581" s="42"/>
      <c r="H581" s="42"/>
      <c r="I581" s="42"/>
      <c r="J581" s="42"/>
      <c r="K581" s="42"/>
    </row>
    <row r="582" spans="7:11" ht="15">
      <c r="G582" s="42"/>
      <c r="H582" s="42"/>
      <c r="I582" s="42"/>
      <c r="J582" s="42"/>
      <c r="K582" s="42"/>
    </row>
    <row r="583" spans="7:11" ht="15">
      <c r="G583" s="42"/>
      <c r="H583" s="42"/>
      <c r="I583" s="42"/>
      <c r="J583" s="42"/>
      <c r="K583" s="42"/>
    </row>
    <row r="584" spans="7:11" ht="15">
      <c r="G584" s="42"/>
      <c r="H584" s="42"/>
      <c r="I584" s="42"/>
      <c r="J584" s="42"/>
      <c r="K584" s="42"/>
    </row>
    <row r="585" spans="7:11" ht="15">
      <c r="G585" s="42"/>
      <c r="H585" s="42"/>
      <c r="I585" s="42"/>
      <c r="J585" s="42"/>
      <c r="K585" s="42"/>
    </row>
    <row r="586" spans="7:11" ht="15">
      <c r="G586" s="42"/>
      <c r="H586" s="42"/>
      <c r="I586" s="42"/>
      <c r="J586" s="42"/>
      <c r="K586" s="42"/>
    </row>
    <row r="587" spans="7:11" ht="15">
      <c r="G587" s="42"/>
      <c r="H587" s="42"/>
      <c r="I587" s="42"/>
      <c r="J587" s="42"/>
      <c r="K587" s="42"/>
    </row>
    <row r="588" spans="7:11" ht="15">
      <c r="G588" s="42"/>
      <c r="H588" s="42"/>
      <c r="I588" s="42"/>
      <c r="J588" s="42"/>
      <c r="K588" s="42"/>
    </row>
    <row r="589" spans="7:11" ht="15">
      <c r="G589" s="42"/>
      <c r="H589" s="42"/>
      <c r="I589" s="42"/>
      <c r="J589" s="42"/>
      <c r="K589" s="42"/>
    </row>
    <row r="590" spans="7:11" ht="15">
      <c r="G590" s="42"/>
      <c r="H590" s="42"/>
      <c r="I590" s="42"/>
      <c r="J590" s="42"/>
      <c r="K590" s="42"/>
    </row>
    <row r="591" spans="7:11" ht="15">
      <c r="G591" s="42"/>
      <c r="H591" s="42"/>
      <c r="I591" s="42"/>
      <c r="J591" s="42"/>
      <c r="K591" s="42"/>
    </row>
    <row r="592" spans="7:11" ht="15">
      <c r="G592" s="42"/>
      <c r="H592" s="42"/>
      <c r="I592" s="42"/>
      <c r="J592" s="42"/>
      <c r="K592" s="42"/>
    </row>
    <row r="593" spans="7:11" ht="15">
      <c r="G593" s="42"/>
      <c r="H593" s="42"/>
      <c r="I593" s="42"/>
      <c r="J593" s="42"/>
      <c r="K593" s="42"/>
    </row>
    <row r="594" spans="7:11" ht="15">
      <c r="G594" s="42"/>
      <c r="H594" s="42"/>
      <c r="I594" s="42"/>
      <c r="J594" s="42"/>
      <c r="K594" s="42"/>
    </row>
    <row r="595" spans="7:11" ht="15">
      <c r="G595" s="42"/>
      <c r="H595" s="42"/>
      <c r="I595" s="42"/>
      <c r="J595" s="42"/>
      <c r="K595" s="42"/>
    </row>
  </sheetData>
  <mergeCells count="4">
    <mergeCell ref="G3:K3"/>
    <mergeCell ref="A3:A4"/>
    <mergeCell ref="B3:B4"/>
    <mergeCell ref="C3:F3"/>
  </mergeCells>
  <printOptions/>
  <pageMargins left="0.75" right="0.75" top="1" bottom="1" header="0.5" footer="0.5"/>
  <pageSetup fitToHeight="1" fitToWidth="1" horizontalDpi="600" verticalDpi="600" orientation="landscape" paperSize="9" scale="69" r:id="rId1"/>
  <headerFooter alignWithMargins="0">
    <oddHeader>&amp;L&amp;"Arial,Bold"&amp;12Service Area: Education Arts and Libraries&amp;C
&amp;"Arial,Bold"&amp;12PROPOSED SAVINGS&amp;RAppendix 1</oddHeader>
  </headerFooter>
  <rowBreaks count="2" manualBreakCount="2">
    <brk id="13" max="255" man="1"/>
    <brk id="14" max="10" man="1"/>
  </rowBreaks>
</worksheet>
</file>

<file path=xl/worksheets/sheet3.xml><?xml version="1.0" encoding="utf-8"?>
<worksheet xmlns="http://schemas.openxmlformats.org/spreadsheetml/2006/main" xmlns:r="http://schemas.openxmlformats.org/officeDocument/2006/relationships">
  <sheetPr>
    <pageSetUpPr fitToPage="1"/>
  </sheetPr>
  <dimension ref="A3:K13"/>
  <sheetViews>
    <sheetView zoomScale="75" zoomScaleNormal="75" workbookViewId="0" topLeftCell="A1">
      <selection activeCell="F6" sqref="F6"/>
    </sheetView>
  </sheetViews>
  <sheetFormatPr defaultColWidth="9.140625" defaultRowHeight="12.75"/>
  <cols>
    <col min="1" max="1" width="21.57421875" style="75" customWidth="1"/>
    <col min="2" max="2" width="65.7109375" style="43" customWidth="1"/>
    <col min="3" max="5" width="9.7109375" style="43" customWidth="1"/>
    <col min="6" max="6" width="12.8515625" style="43" customWidth="1"/>
    <col min="7" max="7" width="10.8515625" style="43" customWidth="1"/>
    <col min="8" max="8" width="10.140625" style="43" customWidth="1"/>
    <col min="9" max="9" width="12.00390625" style="43" customWidth="1"/>
    <col min="10" max="10" width="9.7109375" style="43" customWidth="1"/>
    <col min="11" max="11" width="11.8515625" style="43" customWidth="1"/>
    <col min="12" max="16384" width="9.140625" style="43" customWidth="1"/>
  </cols>
  <sheetData>
    <row r="3" spans="1:11" s="44" customFormat="1" ht="15">
      <c r="A3" s="122" t="s">
        <v>108</v>
      </c>
      <c r="B3" s="124" t="s">
        <v>109</v>
      </c>
      <c r="C3" s="126" t="s">
        <v>115</v>
      </c>
      <c r="D3" s="126"/>
      <c r="E3" s="126"/>
      <c r="F3" s="127"/>
      <c r="G3" s="128" t="s">
        <v>114</v>
      </c>
      <c r="H3" s="126"/>
      <c r="I3" s="126"/>
      <c r="J3" s="126"/>
      <c r="K3" s="126"/>
    </row>
    <row r="4" spans="1:11" s="44" customFormat="1" ht="30">
      <c r="A4" s="123"/>
      <c r="B4" s="125"/>
      <c r="C4" s="45" t="s">
        <v>0</v>
      </c>
      <c r="D4" s="45" t="s">
        <v>1</v>
      </c>
      <c r="E4" s="45" t="s">
        <v>165</v>
      </c>
      <c r="F4" s="96" t="s">
        <v>183</v>
      </c>
      <c r="G4" s="92" t="s">
        <v>110</v>
      </c>
      <c r="H4" s="46" t="s">
        <v>136</v>
      </c>
      <c r="I4" s="46" t="s">
        <v>111</v>
      </c>
      <c r="J4" s="46" t="s">
        <v>112</v>
      </c>
      <c r="K4" s="46" t="s">
        <v>113</v>
      </c>
    </row>
    <row r="5" spans="1:11" s="50" customFormat="1" ht="15">
      <c r="A5" s="47" t="s">
        <v>155</v>
      </c>
      <c r="B5" s="23" t="s">
        <v>87</v>
      </c>
      <c r="C5" s="48">
        <v>36</v>
      </c>
      <c r="D5" s="48">
        <v>36</v>
      </c>
      <c r="E5" s="48"/>
      <c r="F5" s="97">
        <f aca="true" t="shared" si="0" ref="F5:F11">SUM(C5:D5)</f>
        <v>72</v>
      </c>
      <c r="G5" s="93">
        <v>72</v>
      </c>
      <c r="H5" s="49"/>
      <c r="I5" s="49"/>
      <c r="J5" s="49"/>
      <c r="K5" s="49"/>
    </row>
    <row r="6" spans="1:11" s="50" customFormat="1" ht="45">
      <c r="A6" s="47" t="s">
        <v>163</v>
      </c>
      <c r="B6" s="77" t="s">
        <v>162</v>
      </c>
      <c r="C6" s="48">
        <v>1</v>
      </c>
      <c r="D6" s="48">
        <v>1</v>
      </c>
      <c r="E6" s="48"/>
      <c r="F6" s="97">
        <f t="shared" si="0"/>
        <v>2</v>
      </c>
      <c r="G6" s="93">
        <v>2</v>
      </c>
      <c r="H6" s="49"/>
      <c r="I6" s="49"/>
      <c r="J6" s="49"/>
      <c r="K6" s="49"/>
    </row>
    <row r="7" spans="1:11" s="50" customFormat="1" ht="30">
      <c r="A7" s="47" t="s">
        <v>156</v>
      </c>
      <c r="B7" s="47" t="s">
        <v>160</v>
      </c>
      <c r="C7" s="48">
        <v>20</v>
      </c>
      <c r="D7" s="48">
        <v>20</v>
      </c>
      <c r="E7" s="48"/>
      <c r="F7" s="97">
        <f t="shared" si="0"/>
        <v>40</v>
      </c>
      <c r="G7" s="93">
        <v>40</v>
      </c>
      <c r="H7" s="49"/>
      <c r="I7" s="49"/>
      <c r="J7" s="49"/>
      <c r="K7" s="49"/>
    </row>
    <row r="8" spans="1:11" s="50" customFormat="1" ht="85.5">
      <c r="A8" s="47" t="s">
        <v>154</v>
      </c>
      <c r="B8" s="77" t="s">
        <v>159</v>
      </c>
      <c r="C8" s="48">
        <v>31</v>
      </c>
      <c r="D8" s="48">
        <v>28</v>
      </c>
      <c r="E8" s="48"/>
      <c r="F8" s="97">
        <f t="shared" si="0"/>
        <v>59</v>
      </c>
      <c r="G8" s="93"/>
      <c r="H8" s="49"/>
      <c r="I8" s="49"/>
      <c r="J8" s="49">
        <v>59</v>
      </c>
      <c r="K8" s="49"/>
    </row>
    <row r="9" spans="1:11" s="50" customFormat="1" ht="57">
      <c r="A9" s="47" t="s">
        <v>154</v>
      </c>
      <c r="B9" s="77" t="s">
        <v>161</v>
      </c>
      <c r="C9" s="48">
        <v>3</v>
      </c>
      <c r="D9" s="48">
        <v>3</v>
      </c>
      <c r="E9" s="48"/>
      <c r="F9" s="97">
        <f t="shared" si="0"/>
        <v>6</v>
      </c>
      <c r="G9" s="93">
        <v>6</v>
      </c>
      <c r="H9" s="49"/>
      <c r="I9" s="49"/>
      <c r="J9" s="49"/>
      <c r="K9" s="49"/>
    </row>
    <row r="10" spans="1:11" s="50" customFormat="1" ht="156.75">
      <c r="A10" s="47" t="s">
        <v>157</v>
      </c>
      <c r="B10" s="77" t="s">
        <v>167</v>
      </c>
      <c r="C10" s="48">
        <v>271</v>
      </c>
      <c r="D10" s="48">
        <v>345</v>
      </c>
      <c r="E10" s="48"/>
      <c r="F10" s="97">
        <f t="shared" si="0"/>
        <v>616</v>
      </c>
      <c r="G10" s="93"/>
      <c r="H10" s="49"/>
      <c r="I10" s="49">
        <v>40</v>
      </c>
      <c r="J10" s="49">
        <v>199</v>
      </c>
      <c r="K10" s="49">
        <v>377</v>
      </c>
    </row>
    <row r="11" spans="1:11" s="50" customFormat="1" ht="129" customHeight="1">
      <c r="A11" s="47" t="s">
        <v>153</v>
      </c>
      <c r="B11" s="77" t="s">
        <v>158</v>
      </c>
      <c r="C11" s="48">
        <v>10</v>
      </c>
      <c r="D11" s="48">
        <v>4</v>
      </c>
      <c r="E11" s="48"/>
      <c r="F11" s="97">
        <f t="shared" si="0"/>
        <v>14</v>
      </c>
      <c r="G11" s="93"/>
      <c r="H11" s="49"/>
      <c r="I11" s="49"/>
      <c r="J11" s="49"/>
      <c r="K11" s="49">
        <v>14</v>
      </c>
    </row>
    <row r="12" spans="1:11" ht="15">
      <c r="A12" s="74"/>
      <c r="B12" s="51"/>
      <c r="C12" s="51"/>
      <c r="D12" s="51"/>
      <c r="E12" s="51"/>
      <c r="F12" s="98"/>
      <c r="G12" s="94"/>
      <c r="H12" s="51"/>
      <c r="I12" s="51"/>
      <c r="J12" s="51"/>
      <c r="K12" s="51"/>
    </row>
    <row r="13" spans="1:11" s="53" customFormat="1" ht="15">
      <c r="A13" s="74" t="s">
        <v>117</v>
      </c>
      <c r="B13" s="52" t="s">
        <v>2</v>
      </c>
      <c r="C13" s="52">
        <f>SUM(C5:C12)</f>
        <v>372</v>
      </c>
      <c r="D13" s="52">
        <f aca="true" t="shared" si="1" ref="D13:K13">SUM(D5:D12)</f>
        <v>437</v>
      </c>
      <c r="E13" s="52"/>
      <c r="F13" s="99">
        <f t="shared" si="1"/>
        <v>809</v>
      </c>
      <c r="G13" s="95">
        <f t="shared" si="1"/>
        <v>120</v>
      </c>
      <c r="H13" s="52">
        <f t="shared" si="1"/>
        <v>0</v>
      </c>
      <c r="I13" s="52">
        <f t="shared" si="1"/>
        <v>40</v>
      </c>
      <c r="J13" s="52">
        <f t="shared" si="1"/>
        <v>258</v>
      </c>
      <c r="K13" s="52">
        <f t="shared" si="1"/>
        <v>391</v>
      </c>
    </row>
  </sheetData>
  <mergeCells count="4">
    <mergeCell ref="A3:A4"/>
    <mergeCell ref="B3:B4"/>
    <mergeCell ref="C3:F3"/>
    <mergeCell ref="G3:K3"/>
  </mergeCells>
  <printOptions/>
  <pageMargins left="0.75" right="0.75" top="1" bottom="1" header="0.5" footer="0.5"/>
  <pageSetup fitToHeight="2" fitToWidth="1" horizontalDpi="600" verticalDpi="600" orientation="landscape" paperSize="9" scale="72" r:id="rId1"/>
  <headerFooter alignWithMargins="0">
    <oddHeader>&amp;L&amp;"Arial,Bold"&amp;12Service Area: Housing&amp;C
&amp;"Arial,Bold"&amp;12PROPOSED SAVINGS&amp;RAppendix 1</oddHeader>
  </headerFooter>
</worksheet>
</file>

<file path=xl/worksheets/sheet4.xml><?xml version="1.0" encoding="utf-8"?>
<worksheet xmlns="http://schemas.openxmlformats.org/spreadsheetml/2006/main" xmlns:r="http://schemas.openxmlformats.org/officeDocument/2006/relationships">
  <sheetPr>
    <pageSetUpPr fitToPage="1"/>
  </sheetPr>
  <dimension ref="A3:K37"/>
  <sheetViews>
    <sheetView tabSelected="1" zoomScale="75" zoomScaleNormal="75" workbookViewId="0" topLeftCell="A17">
      <selection activeCell="C20" sqref="C20"/>
    </sheetView>
  </sheetViews>
  <sheetFormatPr defaultColWidth="9.140625" defaultRowHeight="12.75"/>
  <cols>
    <col min="1" max="1" width="21.57421875" style="73" customWidth="1"/>
    <col min="2" max="2" width="65.7109375" style="17" customWidth="1"/>
    <col min="3" max="5" width="9.7109375" style="17" customWidth="1"/>
    <col min="6" max="6" width="12.8515625" style="17" customWidth="1"/>
    <col min="7" max="7" width="10.8515625" style="17" customWidth="1"/>
    <col min="8" max="8" width="10.421875" style="17" customWidth="1"/>
    <col min="9" max="9" width="11.421875" style="17" customWidth="1"/>
    <col min="10" max="10" width="9.7109375" style="17" customWidth="1"/>
    <col min="11" max="11" width="11.421875" style="17" customWidth="1"/>
    <col min="12" max="16384" width="9.140625" style="17" customWidth="1"/>
  </cols>
  <sheetData>
    <row r="3" spans="1:11" s="16" customFormat="1" ht="15">
      <c r="A3" s="118" t="s">
        <v>108</v>
      </c>
      <c r="B3" s="120" t="s">
        <v>109</v>
      </c>
      <c r="C3" s="116" t="s">
        <v>115</v>
      </c>
      <c r="D3" s="116"/>
      <c r="E3" s="116"/>
      <c r="F3" s="117"/>
      <c r="G3" s="115" t="s">
        <v>114</v>
      </c>
      <c r="H3" s="116"/>
      <c r="I3" s="116"/>
      <c r="J3" s="116"/>
      <c r="K3" s="116"/>
    </row>
    <row r="4" spans="1:11" s="16" customFormat="1" ht="33" customHeight="1">
      <c r="A4" s="119"/>
      <c r="B4" s="121"/>
      <c r="C4" s="55" t="s">
        <v>0</v>
      </c>
      <c r="D4" s="55" t="s">
        <v>1</v>
      </c>
      <c r="E4" s="55" t="s">
        <v>165</v>
      </c>
      <c r="F4" s="104" t="s">
        <v>183</v>
      </c>
      <c r="G4" s="100" t="s">
        <v>110</v>
      </c>
      <c r="H4" s="56" t="s">
        <v>136</v>
      </c>
      <c r="I4" s="56" t="s">
        <v>111</v>
      </c>
      <c r="J4" s="56" t="s">
        <v>112</v>
      </c>
      <c r="K4" s="56" t="s">
        <v>113</v>
      </c>
    </row>
    <row r="5" spans="1:11" ht="45">
      <c r="A5" s="26" t="s">
        <v>166</v>
      </c>
      <c r="B5" s="57" t="s">
        <v>57</v>
      </c>
      <c r="C5" s="7">
        <v>22</v>
      </c>
      <c r="D5" s="7">
        <v>22</v>
      </c>
      <c r="E5" s="79"/>
      <c r="F5" s="105">
        <f aca="true" t="shared" si="0" ref="F5:F33">SUM(C5:D5)</f>
        <v>44</v>
      </c>
      <c r="G5" s="89"/>
      <c r="H5" s="8">
        <v>44</v>
      </c>
      <c r="I5" s="29"/>
      <c r="J5" s="29"/>
      <c r="K5" s="29"/>
    </row>
    <row r="6" spans="1:11" ht="30">
      <c r="A6" s="26" t="s">
        <v>145</v>
      </c>
      <c r="B6" s="57" t="s">
        <v>58</v>
      </c>
      <c r="C6" s="7">
        <v>20</v>
      </c>
      <c r="D6" s="7">
        <v>20</v>
      </c>
      <c r="E6" s="79"/>
      <c r="F6" s="105">
        <f t="shared" si="0"/>
        <v>40</v>
      </c>
      <c r="G6" s="101">
        <v>20</v>
      </c>
      <c r="H6" s="8">
        <v>20</v>
      </c>
      <c r="I6" s="8"/>
      <c r="J6" s="8"/>
      <c r="K6" s="9"/>
    </row>
    <row r="7" spans="1:11" ht="30">
      <c r="A7" s="26" t="s">
        <v>146</v>
      </c>
      <c r="B7" s="58" t="s">
        <v>59</v>
      </c>
      <c r="C7" s="6">
        <v>50</v>
      </c>
      <c r="D7" s="6">
        <v>40</v>
      </c>
      <c r="E7" s="5"/>
      <c r="F7" s="106">
        <f t="shared" si="0"/>
        <v>90</v>
      </c>
      <c r="G7" s="101"/>
      <c r="H7" s="8"/>
      <c r="I7" s="8"/>
      <c r="J7" s="8">
        <v>90</v>
      </c>
      <c r="K7" s="9"/>
    </row>
    <row r="8" spans="1:11" ht="30">
      <c r="A8" s="26" t="s">
        <v>146</v>
      </c>
      <c r="B8" s="58" t="s">
        <v>60</v>
      </c>
      <c r="C8" s="6">
        <v>10</v>
      </c>
      <c r="D8" s="6">
        <v>0</v>
      </c>
      <c r="E8" s="5"/>
      <c r="F8" s="106">
        <f t="shared" si="0"/>
        <v>10</v>
      </c>
      <c r="G8" s="101"/>
      <c r="H8" s="8"/>
      <c r="I8" s="8">
        <v>10</v>
      </c>
      <c r="J8" s="8"/>
      <c r="K8" s="9"/>
    </row>
    <row r="9" spans="1:11" ht="30">
      <c r="A9" s="26" t="s">
        <v>146</v>
      </c>
      <c r="B9" s="58" t="s">
        <v>61</v>
      </c>
      <c r="C9" s="6">
        <v>0</v>
      </c>
      <c r="D9" s="6">
        <v>20</v>
      </c>
      <c r="E9" s="6"/>
      <c r="F9" s="106">
        <f t="shared" si="0"/>
        <v>20</v>
      </c>
      <c r="G9" s="101"/>
      <c r="H9" s="8"/>
      <c r="I9" s="8">
        <v>20</v>
      </c>
      <c r="J9" s="8"/>
      <c r="K9" s="9"/>
    </row>
    <row r="10" spans="1:11" ht="30">
      <c r="A10" s="26" t="s">
        <v>147</v>
      </c>
      <c r="B10" s="57" t="s">
        <v>62</v>
      </c>
      <c r="C10" s="4">
        <v>26</v>
      </c>
      <c r="D10" s="4">
        <v>27</v>
      </c>
      <c r="E10" s="4"/>
      <c r="F10" s="106">
        <f t="shared" si="0"/>
        <v>53</v>
      </c>
      <c r="G10" s="101"/>
      <c r="H10" s="8">
        <v>53</v>
      </c>
      <c r="I10" s="8"/>
      <c r="J10" s="8"/>
      <c r="K10" s="9"/>
    </row>
    <row r="11" spans="1:11" ht="30">
      <c r="A11" s="26" t="s">
        <v>147</v>
      </c>
      <c r="B11" s="58" t="s">
        <v>61</v>
      </c>
      <c r="C11" s="6">
        <v>0</v>
      </c>
      <c r="D11" s="6">
        <v>16</v>
      </c>
      <c r="E11" s="6"/>
      <c r="F11" s="106">
        <f t="shared" si="0"/>
        <v>16</v>
      </c>
      <c r="G11" s="101"/>
      <c r="H11" s="8"/>
      <c r="I11" s="8">
        <v>16</v>
      </c>
      <c r="J11" s="8"/>
      <c r="K11" s="9"/>
    </row>
    <row r="12" spans="1:11" ht="57">
      <c r="A12" s="26" t="s">
        <v>147</v>
      </c>
      <c r="B12" s="23" t="s">
        <v>176</v>
      </c>
      <c r="C12" s="4">
        <v>45</v>
      </c>
      <c r="D12" s="4">
        <v>0</v>
      </c>
      <c r="E12" s="4"/>
      <c r="F12" s="106">
        <f t="shared" si="0"/>
        <v>45</v>
      </c>
      <c r="G12" s="101">
        <v>45</v>
      </c>
      <c r="H12" s="8"/>
      <c r="I12" s="8"/>
      <c r="J12" s="8"/>
      <c r="K12" s="9"/>
    </row>
    <row r="13" spans="1:11" ht="30">
      <c r="A13" s="26" t="s">
        <v>148</v>
      </c>
      <c r="B13" s="57" t="s">
        <v>63</v>
      </c>
      <c r="C13" s="7">
        <v>26</v>
      </c>
      <c r="D13" s="7">
        <v>0</v>
      </c>
      <c r="E13" s="7"/>
      <c r="F13" s="105">
        <f t="shared" si="0"/>
        <v>26</v>
      </c>
      <c r="G13" s="101"/>
      <c r="H13" s="8"/>
      <c r="I13" s="8"/>
      <c r="J13" s="8">
        <v>26</v>
      </c>
      <c r="K13" s="9"/>
    </row>
    <row r="14" spans="1:11" ht="30">
      <c r="A14" s="26" t="s">
        <v>148</v>
      </c>
      <c r="B14" s="57" t="s">
        <v>64</v>
      </c>
      <c r="C14" s="7">
        <v>0</v>
      </c>
      <c r="D14" s="7">
        <v>26</v>
      </c>
      <c r="E14" s="7"/>
      <c r="F14" s="105">
        <f t="shared" si="0"/>
        <v>26</v>
      </c>
      <c r="G14" s="101"/>
      <c r="H14" s="8"/>
      <c r="I14" s="8">
        <v>26</v>
      </c>
      <c r="J14" s="8"/>
      <c r="K14" s="9"/>
    </row>
    <row r="15" spans="1:11" ht="28.5">
      <c r="A15" s="26" t="s">
        <v>65</v>
      </c>
      <c r="B15" s="27" t="s">
        <v>66</v>
      </c>
      <c r="C15" s="10">
        <v>66</v>
      </c>
      <c r="D15" s="10">
        <v>100</v>
      </c>
      <c r="E15" s="10"/>
      <c r="F15" s="107">
        <f t="shared" si="0"/>
        <v>166</v>
      </c>
      <c r="G15" s="101">
        <v>166</v>
      </c>
      <c r="H15" s="8"/>
      <c r="I15" s="8"/>
      <c r="J15" s="8"/>
      <c r="K15" s="9"/>
    </row>
    <row r="16" spans="1:11" ht="15">
      <c r="A16" s="26" t="s">
        <v>65</v>
      </c>
      <c r="B16" s="59" t="s">
        <v>67</v>
      </c>
      <c r="C16" s="2">
        <v>0</v>
      </c>
      <c r="D16" s="2">
        <v>145</v>
      </c>
      <c r="E16" s="2"/>
      <c r="F16" s="86">
        <f t="shared" si="0"/>
        <v>145</v>
      </c>
      <c r="G16" s="101"/>
      <c r="H16" s="8">
        <v>145</v>
      </c>
      <c r="I16" s="8"/>
      <c r="J16" s="8"/>
      <c r="K16" s="9"/>
    </row>
    <row r="17" spans="1:11" ht="15">
      <c r="A17" s="26" t="s">
        <v>68</v>
      </c>
      <c r="B17" s="58" t="s">
        <v>69</v>
      </c>
      <c r="C17" s="7">
        <v>14</v>
      </c>
      <c r="D17" s="7">
        <v>0</v>
      </c>
      <c r="E17" s="7"/>
      <c r="F17" s="105">
        <f t="shared" si="0"/>
        <v>14</v>
      </c>
      <c r="G17" s="101"/>
      <c r="H17" s="8">
        <v>14</v>
      </c>
      <c r="I17" s="8"/>
      <c r="J17" s="8"/>
      <c r="K17" s="9"/>
    </row>
    <row r="18" spans="1:11" ht="15">
      <c r="A18" s="26" t="s">
        <v>68</v>
      </c>
      <c r="B18" s="58" t="s">
        <v>70</v>
      </c>
      <c r="C18" s="7">
        <v>8</v>
      </c>
      <c r="D18" s="7">
        <v>18</v>
      </c>
      <c r="E18" s="7"/>
      <c r="F18" s="105">
        <f t="shared" si="0"/>
        <v>26</v>
      </c>
      <c r="G18" s="101"/>
      <c r="H18" s="8">
        <v>26</v>
      </c>
      <c r="I18" s="8"/>
      <c r="J18" s="8"/>
      <c r="K18" s="9"/>
    </row>
    <row r="19" spans="1:11" ht="15">
      <c r="A19" s="26" t="s">
        <v>68</v>
      </c>
      <c r="B19" s="57" t="s">
        <v>71</v>
      </c>
      <c r="C19" s="7">
        <v>10</v>
      </c>
      <c r="D19" s="7">
        <v>0</v>
      </c>
      <c r="E19" s="7"/>
      <c r="F19" s="105">
        <f t="shared" si="0"/>
        <v>10</v>
      </c>
      <c r="G19" s="101">
        <v>10</v>
      </c>
      <c r="H19" s="8"/>
      <c r="I19" s="8"/>
      <c r="J19" s="8"/>
      <c r="K19" s="9"/>
    </row>
    <row r="20" spans="1:11" ht="15">
      <c r="A20" s="26" t="s">
        <v>68</v>
      </c>
      <c r="B20" s="27" t="s">
        <v>190</v>
      </c>
      <c r="C20" s="7">
        <v>20</v>
      </c>
      <c r="D20" s="7">
        <v>30</v>
      </c>
      <c r="E20" s="7"/>
      <c r="F20" s="105">
        <f t="shared" si="0"/>
        <v>50</v>
      </c>
      <c r="G20" s="101"/>
      <c r="H20" s="8"/>
      <c r="I20" s="8"/>
      <c r="J20" s="8"/>
      <c r="K20" s="9">
        <v>50</v>
      </c>
    </row>
    <row r="21" spans="1:11" ht="28.5">
      <c r="A21" s="26" t="s">
        <v>72</v>
      </c>
      <c r="B21" s="27" t="s">
        <v>177</v>
      </c>
      <c r="C21" s="7">
        <v>17</v>
      </c>
      <c r="D21" s="7">
        <v>0</v>
      </c>
      <c r="E21" s="7"/>
      <c r="F21" s="105">
        <f t="shared" si="0"/>
        <v>17</v>
      </c>
      <c r="G21" s="101">
        <v>7</v>
      </c>
      <c r="H21" s="8"/>
      <c r="I21" s="8"/>
      <c r="J21" s="8"/>
      <c r="K21" s="9">
        <v>10</v>
      </c>
    </row>
    <row r="22" spans="1:11" ht="58.5" customHeight="1">
      <c r="A22" s="26" t="s">
        <v>72</v>
      </c>
      <c r="B22" s="27" t="s">
        <v>121</v>
      </c>
      <c r="C22" s="7">
        <v>0</v>
      </c>
      <c r="D22" s="7">
        <v>16</v>
      </c>
      <c r="E22" s="7"/>
      <c r="F22" s="105">
        <f t="shared" si="0"/>
        <v>16</v>
      </c>
      <c r="G22" s="101"/>
      <c r="H22" s="8">
        <v>16</v>
      </c>
      <c r="I22" s="8"/>
      <c r="J22" s="8"/>
      <c r="K22" s="9"/>
    </row>
    <row r="23" spans="1:11" ht="42.75">
      <c r="A23" s="26" t="s">
        <v>72</v>
      </c>
      <c r="B23" s="27" t="s">
        <v>182</v>
      </c>
      <c r="C23" s="7">
        <v>0</v>
      </c>
      <c r="D23" s="7">
        <v>45</v>
      </c>
      <c r="E23" s="7"/>
      <c r="F23" s="105">
        <f t="shared" si="0"/>
        <v>45</v>
      </c>
      <c r="G23" s="101"/>
      <c r="H23" s="8"/>
      <c r="I23" s="8"/>
      <c r="J23" s="8">
        <v>45</v>
      </c>
      <c r="K23" s="9"/>
    </row>
    <row r="24" spans="1:11" ht="15">
      <c r="A24" s="72" t="s">
        <v>72</v>
      </c>
      <c r="B24" s="61" t="s">
        <v>73</v>
      </c>
      <c r="C24" s="7">
        <v>155</v>
      </c>
      <c r="D24" s="7">
        <v>0</v>
      </c>
      <c r="E24" s="7"/>
      <c r="F24" s="108">
        <f t="shared" si="0"/>
        <v>155</v>
      </c>
      <c r="G24" s="101"/>
      <c r="H24" s="8">
        <v>155</v>
      </c>
      <c r="I24" s="8"/>
      <c r="J24" s="8"/>
      <c r="K24" s="9"/>
    </row>
    <row r="25" spans="1:11" ht="15">
      <c r="A25" s="26" t="s">
        <v>74</v>
      </c>
      <c r="B25" s="57" t="s">
        <v>75</v>
      </c>
      <c r="C25" s="7">
        <v>6</v>
      </c>
      <c r="D25" s="7">
        <v>6</v>
      </c>
      <c r="E25" s="7"/>
      <c r="F25" s="108">
        <f t="shared" si="0"/>
        <v>12</v>
      </c>
      <c r="G25" s="101"/>
      <c r="H25" s="8">
        <v>12</v>
      </c>
      <c r="I25" s="8"/>
      <c r="J25" s="8"/>
      <c r="K25" s="9"/>
    </row>
    <row r="26" spans="1:11" ht="15">
      <c r="A26" s="26" t="s">
        <v>74</v>
      </c>
      <c r="B26" s="57" t="s">
        <v>76</v>
      </c>
      <c r="C26" s="7">
        <v>10</v>
      </c>
      <c r="D26" s="7">
        <v>10</v>
      </c>
      <c r="E26" s="7"/>
      <c r="F26" s="108">
        <f t="shared" si="0"/>
        <v>20</v>
      </c>
      <c r="G26" s="101"/>
      <c r="H26" s="8">
        <v>20</v>
      </c>
      <c r="I26" s="8"/>
      <c r="J26" s="8"/>
      <c r="K26" s="9"/>
    </row>
    <row r="27" spans="1:11" ht="15">
      <c r="A27" s="72" t="s">
        <v>77</v>
      </c>
      <c r="B27" s="61" t="s">
        <v>78</v>
      </c>
      <c r="C27" s="7">
        <v>0</v>
      </c>
      <c r="D27" s="7">
        <v>88</v>
      </c>
      <c r="E27" s="7"/>
      <c r="F27" s="108">
        <f t="shared" si="0"/>
        <v>88</v>
      </c>
      <c r="G27" s="101">
        <v>88</v>
      </c>
      <c r="H27" s="8"/>
      <c r="I27" s="8"/>
      <c r="J27" s="8"/>
      <c r="K27" s="9"/>
    </row>
    <row r="28" spans="1:11" ht="42.75">
      <c r="A28" s="26" t="s">
        <v>79</v>
      </c>
      <c r="B28" s="59" t="s">
        <v>80</v>
      </c>
      <c r="C28" s="7">
        <v>100</v>
      </c>
      <c r="D28" s="7">
        <v>0</v>
      </c>
      <c r="E28" s="7"/>
      <c r="F28" s="108">
        <f t="shared" si="0"/>
        <v>100</v>
      </c>
      <c r="G28" s="101"/>
      <c r="H28" s="8"/>
      <c r="I28" s="8"/>
      <c r="J28" s="8">
        <v>100</v>
      </c>
      <c r="K28" s="9"/>
    </row>
    <row r="29" spans="1:11" ht="42.75">
      <c r="A29" s="26" t="s">
        <v>79</v>
      </c>
      <c r="B29" s="59" t="s">
        <v>81</v>
      </c>
      <c r="C29" s="2">
        <v>300</v>
      </c>
      <c r="D29" s="2">
        <v>-300</v>
      </c>
      <c r="E29" s="2"/>
      <c r="F29" s="86">
        <f t="shared" si="0"/>
        <v>0</v>
      </c>
      <c r="G29" s="101"/>
      <c r="H29" s="8"/>
      <c r="I29" s="8"/>
      <c r="J29" s="8">
        <v>0</v>
      </c>
      <c r="K29" s="9"/>
    </row>
    <row r="30" spans="1:11" ht="42.75">
      <c r="A30" s="26" t="s">
        <v>79</v>
      </c>
      <c r="B30" s="59" t="s">
        <v>82</v>
      </c>
      <c r="C30" s="2">
        <v>0</v>
      </c>
      <c r="D30" s="2">
        <v>40</v>
      </c>
      <c r="E30" s="2"/>
      <c r="F30" s="86">
        <f t="shared" si="0"/>
        <v>40</v>
      </c>
      <c r="G30" s="101">
        <v>40</v>
      </c>
      <c r="H30" s="8"/>
      <c r="I30" s="8"/>
      <c r="J30" s="8"/>
      <c r="K30" s="9"/>
    </row>
    <row r="31" spans="1:11" ht="42.75">
      <c r="A31" s="26" t="s">
        <v>79</v>
      </c>
      <c r="B31" s="62" t="s">
        <v>185</v>
      </c>
      <c r="C31" s="2">
        <v>0</v>
      </c>
      <c r="D31" s="2">
        <v>35</v>
      </c>
      <c r="E31" s="2"/>
      <c r="F31" s="86">
        <f t="shared" si="0"/>
        <v>35</v>
      </c>
      <c r="G31" s="101"/>
      <c r="H31" s="8"/>
      <c r="I31" s="8"/>
      <c r="J31" s="8"/>
      <c r="K31" s="9">
        <v>35</v>
      </c>
    </row>
    <row r="32" spans="1:11" ht="42.75">
      <c r="A32" s="26" t="s">
        <v>79</v>
      </c>
      <c r="B32" s="63" t="s">
        <v>186</v>
      </c>
      <c r="C32" s="2">
        <v>0</v>
      </c>
      <c r="D32" s="2">
        <v>80</v>
      </c>
      <c r="E32" s="2"/>
      <c r="F32" s="86">
        <f t="shared" si="0"/>
        <v>80</v>
      </c>
      <c r="G32" s="101"/>
      <c r="H32" s="8"/>
      <c r="I32" s="8"/>
      <c r="J32" s="8"/>
      <c r="K32" s="9">
        <v>80</v>
      </c>
    </row>
    <row r="33" spans="1:11" ht="42.75">
      <c r="A33" s="26" t="s">
        <v>83</v>
      </c>
      <c r="B33" s="57" t="s">
        <v>178</v>
      </c>
      <c r="C33" s="7">
        <v>20</v>
      </c>
      <c r="D33" s="7">
        <v>20</v>
      </c>
      <c r="E33" s="7"/>
      <c r="F33" s="105">
        <f t="shared" si="0"/>
        <v>40</v>
      </c>
      <c r="G33" s="101"/>
      <c r="H33" s="8"/>
      <c r="I33" s="8"/>
      <c r="J33" s="8"/>
      <c r="K33" s="9">
        <v>40</v>
      </c>
    </row>
    <row r="34" spans="1:11" ht="15">
      <c r="A34" s="26" t="s">
        <v>84</v>
      </c>
      <c r="B34" s="28" t="s">
        <v>85</v>
      </c>
      <c r="C34" s="1">
        <v>0</v>
      </c>
      <c r="D34" s="1">
        <v>82</v>
      </c>
      <c r="E34" s="1"/>
      <c r="F34" s="85">
        <v>82</v>
      </c>
      <c r="G34" s="101">
        <v>82</v>
      </c>
      <c r="H34" s="8"/>
      <c r="I34" s="8"/>
      <c r="J34" s="8"/>
      <c r="K34" s="9"/>
    </row>
    <row r="35" spans="1:11" ht="42.75">
      <c r="A35" s="26" t="s">
        <v>84</v>
      </c>
      <c r="B35" s="23" t="s">
        <v>86</v>
      </c>
      <c r="C35" s="1">
        <v>200</v>
      </c>
      <c r="D35" s="1">
        <v>200</v>
      </c>
      <c r="E35" s="1"/>
      <c r="F35" s="85">
        <f>SUM(C35:D35)</f>
        <v>400</v>
      </c>
      <c r="G35" s="101"/>
      <c r="H35" s="8"/>
      <c r="I35" s="8">
        <v>400</v>
      </c>
      <c r="J35" s="8"/>
      <c r="K35" s="9"/>
    </row>
    <row r="36" spans="1:11" ht="15">
      <c r="A36" s="72"/>
      <c r="B36" s="29"/>
      <c r="C36" s="29"/>
      <c r="D36" s="29"/>
      <c r="E36" s="29"/>
      <c r="F36" s="109"/>
      <c r="G36" s="102"/>
      <c r="H36" s="29"/>
      <c r="I36" s="29"/>
      <c r="J36" s="29"/>
      <c r="K36" s="29"/>
    </row>
    <row r="37" spans="1:11" s="54" customFormat="1" ht="15">
      <c r="A37" s="72" t="s">
        <v>118</v>
      </c>
      <c r="B37" s="60" t="s">
        <v>2</v>
      </c>
      <c r="C37" s="64">
        <f>SUM(C5:C36)</f>
        <v>1125</v>
      </c>
      <c r="D37" s="64">
        <f aca="true" t="shared" si="1" ref="D37:K37">SUM(D5:D36)</f>
        <v>786</v>
      </c>
      <c r="E37" s="64"/>
      <c r="F37" s="110">
        <f t="shared" si="1"/>
        <v>1911</v>
      </c>
      <c r="G37" s="103">
        <f t="shared" si="1"/>
        <v>458</v>
      </c>
      <c r="H37" s="64">
        <f t="shared" si="1"/>
        <v>505</v>
      </c>
      <c r="I37" s="64">
        <f t="shared" si="1"/>
        <v>472</v>
      </c>
      <c r="J37" s="64">
        <f t="shared" si="1"/>
        <v>261</v>
      </c>
      <c r="K37" s="64">
        <f t="shared" si="1"/>
        <v>215</v>
      </c>
    </row>
  </sheetData>
  <mergeCells count="4">
    <mergeCell ref="A3:A4"/>
    <mergeCell ref="B3:B4"/>
    <mergeCell ref="C3:F3"/>
    <mergeCell ref="G3:K3"/>
  </mergeCells>
  <printOptions/>
  <pageMargins left="0.75" right="0.75" top="1" bottom="1" header="0.5" footer="0.5"/>
  <pageSetup fitToHeight="5" fitToWidth="1" horizontalDpi="600" verticalDpi="600" orientation="landscape" paperSize="9" scale="72" r:id="rId1"/>
  <headerFooter alignWithMargins="0">
    <oddHeader>&amp;L&amp;"Arial,Bold"&amp;12Service Area: Environment&amp;C
&amp;"Arial,Bold"&amp;12PROPOSED SAVINGS&amp;RAppendix 1</oddHeader>
  </headerFooter>
</worksheet>
</file>

<file path=xl/worksheets/sheet5.xml><?xml version="1.0" encoding="utf-8"?>
<worksheet xmlns="http://schemas.openxmlformats.org/spreadsheetml/2006/main" xmlns:r="http://schemas.openxmlformats.org/officeDocument/2006/relationships">
  <sheetPr>
    <pageSetUpPr fitToPage="1"/>
  </sheetPr>
  <dimension ref="A3:K35"/>
  <sheetViews>
    <sheetView zoomScale="75" zoomScaleNormal="75" workbookViewId="0" topLeftCell="A13">
      <selection activeCell="C20" sqref="C20"/>
    </sheetView>
  </sheetViews>
  <sheetFormatPr defaultColWidth="9.140625" defaultRowHeight="12.75"/>
  <cols>
    <col min="1" max="1" width="21.421875" style="65" customWidth="1"/>
    <col min="2" max="2" width="65.7109375" style="17" customWidth="1"/>
    <col min="3" max="5" width="9.7109375" style="17" customWidth="1"/>
    <col min="6" max="6" width="13.00390625" style="17" customWidth="1"/>
    <col min="7" max="7" width="10.8515625" style="17" customWidth="1"/>
    <col min="8" max="8" width="10.28125" style="17" customWidth="1"/>
    <col min="9" max="9" width="12.00390625" style="17" customWidth="1"/>
    <col min="10" max="10" width="9.7109375" style="17" customWidth="1"/>
    <col min="11" max="11" width="11.7109375" style="17" customWidth="1"/>
    <col min="12" max="16384" width="9.140625" style="17" customWidth="1"/>
  </cols>
  <sheetData>
    <row r="3" spans="1:11" s="16" customFormat="1" ht="15">
      <c r="A3" s="120" t="s">
        <v>108</v>
      </c>
      <c r="B3" s="120" t="s">
        <v>109</v>
      </c>
      <c r="C3" s="116" t="s">
        <v>115</v>
      </c>
      <c r="D3" s="116"/>
      <c r="E3" s="116"/>
      <c r="F3" s="117"/>
      <c r="G3" s="115" t="s">
        <v>114</v>
      </c>
      <c r="H3" s="116"/>
      <c r="I3" s="116"/>
      <c r="J3" s="116"/>
      <c r="K3" s="116"/>
    </row>
    <row r="4" spans="1:11" s="16" customFormat="1" ht="30">
      <c r="A4" s="121"/>
      <c r="B4" s="121"/>
      <c r="C4" s="55" t="s">
        <v>0</v>
      </c>
      <c r="D4" s="55" t="s">
        <v>1</v>
      </c>
      <c r="E4" s="55" t="s">
        <v>165</v>
      </c>
      <c r="F4" s="104" t="s">
        <v>183</v>
      </c>
      <c r="G4" s="100" t="s">
        <v>110</v>
      </c>
      <c r="H4" s="56" t="s">
        <v>136</v>
      </c>
      <c r="I4" s="56" t="s">
        <v>111</v>
      </c>
      <c r="J4" s="56" t="s">
        <v>112</v>
      </c>
      <c r="K4" s="56" t="s">
        <v>113</v>
      </c>
    </row>
    <row r="5" spans="1:11" s="24" customFormat="1" ht="15">
      <c r="A5" s="26" t="s">
        <v>88</v>
      </c>
      <c r="B5" s="66" t="s">
        <v>89</v>
      </c>
      <c r="C5" s="11">
        <v>50</v>
      </c>
      <c r="D5" s="11">
        <v>0</v>
      </c>
      <c r="E5" s="11"/>
      <c r="F5" s="113">
        <f>D5+C5</f>
        <v>50</v>
      </c>
      <c r="G5" s="111">
        <v>50</v>
      </c>
      <c r="H5" s="12"/>
      <c r="I5" s="12"/>
      <c r="J5" s="12"/>
      <c r="K5" s="12"/>
    </row>
    <row r="6" spans="1:11" s="24" customFormat="1" ht="28.5">
      <c r="A6" s="26" t="s">
        <v>88</v>
      </c>
      <c r="B6" s="23" t="s">
        <v>90</v>
      </c>
      <c r="C6" s="2">
        <v>24.5</v>
      </c>
      <c r="D6" s="2">
        <v>0</v>
      </c>
      <c r="E6" s="2"/>
      <c r="F6" s="86">
        <f aca="true" t="shared" si="0" ref="F6:F11">SUM(C6:D6)</f>
        <v>24.5</v>
      </c>
      <c r="G6" s="111">
        <v>25</v>
      </c>
      <c r="H6" s="12"/>
      <c r="I6" s="12"/>
      <c r="J6" s="12"/>
      <c r="K6" s="12"/>
    </row>
    <row r="7" spans="1:11" s="24" customFormat="1" ht="71.25">
      <c r="A7" s="26" t="s">
        <v>88</v>
      </c>
      <c r="B7" s="23" t="s">
        <v>179</v>
      </c>
      <c r="C7" s="2">
        <v>35</v>
      </c>
      <c r="D7" s="2">
        <v>0</v>
      </c>
      <c r="E7" s="2"/>
      <c r="F7" s="86">
        <f t="shared" si="0"/>
        <v>35</v>
      </c>
      <c r="G7" s="111"/>
      <c r="H7" s="12"/>
      <c r="I7" s="12"/>
      <c r="J7" s="12"/>
      <c r="K7" s="12">
        <v>35</v>
      </c>
    </row>
    <row r="8" spans="1:11" s="24" customFormat="1" ht="28.5">
      <c r="A8" s="26" t="s">
        <v>88</v>
      </c>
      <c r="B8" s="67" t="s">
        <v>91</v>
      </c>
      <c r="C8" s="2">
        <v>10</v>
      </c>
      <c r="D8" s="2">
        <v>0</v>
      </c>
      <c r="E8" s="2"/>
      <c r="F8" s="86">
        <f t="shared" si="0"/>
        <v>10</v>
      </c>
      <c r="G8" s="111"/>
      <c r="H8" s="12"/>
      <c r="I8" s="12">
        <v>10</v>
      </c>
      <c r="J8" s="12"/>
      <c r="K8" s="12"/>
    </row>
    <row r="9" spans="1:11" s="24" customFormat="1" ht="28.5">
      <c r="A9" s="26" t="s">
        <v>88</v>
      </c>
      <c r="B9" s="67" t="s">
        <v>92</v>
      </c>
      <c r="C9" s="2">
        <v>37.5</v>
      </c>
      <c r="D9" s="2">
        <v>0</v>
      </c>
      <c r="E9" s="2"/>
      <c r="F9" s="86">
        <f t="shared" si="0"/>
        <v>37.5</v>
      </c>
      <c r="G9" s="111">
        <v>38</v>
      </c>
      <c r="H9" s="12"/>
      <c r="I9" s="12"/>
      <c r="J9" s="12"/>
      <c r="K9" s="12"/>
    </row>
    <row r="10" spans="1:11" s="24" customFormat="1" ht="28.5">
      <c r="A10" s="26" t="s">
        <v>88</v>
      </c>
      <c r="B10" s="68" t="s">
        <v>93</v>
      </c>
      <c r="C10" s="2">
        <v>50</v>
      </c>
      <c r="D10" s="2">
        <v>0</v>
      </c>
      <c r="E10" s="2"/>
      <c r="F10" s="86">
        <f t="shared" si="0"/>
        <v>50</v>
      </c>
      <c r="G10" s="111"/>
      <c r="H10" s="12"/>
      <c r="I10" s="12"/>
      <c r="J10" s="12"/>
      <c r="K10" s="12">
        <v>50</v>
      </c>
    </row>
    <row r="11" spans="1:11" s="24" customFormat="1" ht="28.5">
      <c r="A11" s="26" t="s">
        <v>88</v>
      </c>
      <c r="B11" s="23" t="s">
        <v>94</v>
      </c>
      <c r="C11" s="2">
        <v>21</v>
      </c>
      <c r="D11" s="2">
        <v>0</v>
      </c>
      <c r="E11" s="2"/>
      <c r="F11" s="86">
        <f t="shared" si="0"/>
        <v>21</v>
      </c>
      <c r="G11" s="111"/>
      <c r="H11" s="12"/>
      <c r="I11" s="12"/>
      <c r="J11" s="12"/>
      <c r="K11" s="12">
        <v>21</v>
      </c>
    </row>
    <row r="12" spans="1:11" s="24" customFormat="1" ht="71.25">
      <c r="A12" s="26" t="s">
        <v>95</v>
      </c>
      <c r="B12" s="66" t="s">
        <v>180</v>
      </c>
      <c r="C12" s="11">
        <v>0</v>
      </c>
      <c r="D12" s="11">
        <v>120</v>
      </c>
      <c r="E12" s="11"/>
      <c r="F12" s="113">
        <f>D12+C12</f>
        <v>120</v>
      </c>
      <c r="G12" s="111"/>
      <c r="H12" s="12"/>
      <c r="I12" s="12">
        <v>120</v>
      </c>
      <c r="J12" s="12"/>
      <c r="K12" s="12"/>
    </row>
    <row r="13" spans="1:11" s="24" customFormat="1" ht="28.5">
      <c r="A13" s="26" t="s">
        <v>155</v>
      </c>
      <c r="B13" s="23" t="s">
        <v>96</v>
      </c>
      <c r="C13" s="2">
        <v>77</v>
      </c>
      <c r="D13" s="2">
        <v>0</v>
      </c>
      <c r="E13" s="2"/>
      <c r="F13" s="86">
        <f>SUM(C13:D13)</f>
        <v>77</v>
      </c>
      <c r="G13" s="111">
        <v>77</v>
      </c>
      <c r="H13" s="12"/>
      <c r="I13" s="12"/>
      <c r="J13" s="12"/>
      <c r="K13" s="12"/>
    </row>
    <row r="14" spans="1:11" s="24" customFormat="1" ht="42.75">
      <c r="A14" s="26" t="s">
        <v>155</v>
      </c>
      <c r="B14" s="68" t="s">
        <v>104</v>
      </c>
      <c r="C14" s="11">
        <v>575</v>
      </c>
      <c r="D14" s="11">
        <v>0</v>
      </c>
      <c r="E14" s="11"/>
      <c r="F14" s="113">
        <f aca="true" t="shared" si="1" ref="F14:F19">D14+C14</f>
        <v>575</v>
      </c>
      <c r="G14" s="111">
        <v>575</v>
      </c>
      <c r="H14" s="12"/>
      <c r="I14" s="12"/>
      <c r="J14" s="12"/>
      <c r="K14" s="12"/>
    </row>
    <row r="15" spans="1:11" s="24" customFormat="1" ht="28.5">
      <c r="A15" s="26" t="s">
        <v>155</v>
      </c>
      <c r="B15" s="23" t="s">
        <v>187</v>
      </c>
      <c r="C15" s="11">
        <v>53</v>
      </c>
      <c r="D15" s="11">
        <v>0</v>
      </c>
      <c r="E15" s="11"/>
      <c r="F15" s="113">
        <f t="shared" si="1"/>
        <v>53</v>
      </c>
      <c r="G15" s="111">
        <v>53</v>
      </c>
      <c r="H15" s="12"/>
      <c r="I15" s="12"/>
      <c r="J15" s="12"/>
      <c r="K15" s="12"/>
    </row>
    <row r="16" spans="1:11" s="24" customFormat="1" ht="30">
      <c r="A16" s="22" t="s">
        <v>97</v>
      </c>
      <c r="B16" s="23" t="s">
        <v>149</v>
      </c>
      <c r="C16" s="11">
        <v>3</v>
      </c>
      <c r="D16" s="3">
        <v>0</v>
      </c>
      <c r="E16" s="3"/>
      <c r="F16" s="113">
        <f t="shared" si="1"/>
        <v>3</v>
      </c>
      <c r="G16" s="111">
        <v>3</v>
      </c>
      <c r="H16" s="12"/>
      <c r="I16" s="12"/>
      <c r="J16" s="12"/>
      <c r="K16" s="12"/>
    </row>
    <row r="17" spans="1:11" s="24" customFormat="1" ht="45">
      <c r="A17" s="22" t="s">
        <v>122</v>
      </c>
      <c r="B17" s="69" t="s">
        <v>181</v>
      </c>
      <c r="C17" s="11">
        <v>30</v>
      </c>
      <c r="D17" s="11">
        <v>73</v>
      </c>
      <c r="E17" s="11"/>
      <c r="F17" s="113">
        <f t="shared" si="1"/>
        <v>103</v>
      </c>
      <c r="G17" s="111"/>
      <c r="H17" s="12"/>
      <c r="I17" s="12"/>
      <c r="J17" s="12"/>
      <c r="K17" s="12">
        <v>103</v>
      </c>
    </row>
    <row r="18" spans="1:11" s="24" customFormat="1" ht="57">
      <c r="A18" s="22" t="s">
        <v>134</v>
      </c>
      <c r="B18" s="66" t="s">
        <v>123</v>
      </c>
      <c r="C18" s="11">
        <v>43</v>
      </c>
      <c r="D18" s="11">
        <v>134</v>
      </c>
      <c r="E18" s="11"/>
      <c r="F18" s="113">
        <f t="shared" si="1"/>
        <v>177</v>
      </c>
      <c r="G18" s="111"/>
      <c r="H18" s="12"/>
      <c r="I18" s="12"/>
      <c r="J18" s="12"/>
      <c r="K18" s="12">
        <v>177</v>
      </c>
    </row>
    <row r="19" spans="1:11" s="24" customFormat="1" ht="15">
      <c r="A19" s="22" t="s">
        <v>98</v>
      </c>
      <c r="B19" s="66" t="s">
        <v>188</v>
      </c>
      <c r="C19" s="11">
        <v>23</v>
      </c>
      <c r="D19" s="11">
        <v>59</v>
      </c>
      <c r="E19" s="11"/>
      <c r="F19" s="113">
        <f t="shared" si="1"/>
        <v>82</v>
      </c>
      <c r="G19" s="111"/>
      <c r="H19" s="12"/>
      <c r="I19" s="12"/>
      <c r="J19" s="12"/>
      <c r="K19" s="12">
        <v>82</v>
      </c>
    </row>
    <row r="20" spans="1:11" s="24" customFormat="1" ht="71.25">
      <c r="A20" s="26" t="s">
        <v>98</v>
      </c>
      <c r="B20" s="23" t="s">
        <v>99</v>
      </c>
      <c r="C20" s="2">
        <v>21</v>
      </c>
      <c r="D20" s="2">
        <v>0</v>
      </c>
      <c r="E20" s="2"/>
      <c r="F20" s="86">
        <f>SUM(C20:D20)</f>
        <v>21</v>
      </c>
      <c r="G20" s="111"/>
      <c r="H20" s="12"/>
      <c r="I20" s="12"/>
      <c r="J20" s="12"/>
      <c r="K20" s="12">
        <v>21</v>
      </c>
    </row>
    <row r="21" spans="1:11" s="24" customFormat="1" ht="57">
      <c r="A21" s="26" t="s">
        <v>98</v>
      </c>
      <c r="B21" s="23" t="s">
        <v>100</v>
      </c>
      <c r="C21" s="2">
        <v>30</v>
      </c>
      <c r="D21" s="2">
        <v>0</v>
      </c>
      <c r="E21" s="2"/>
      <c r="F21" s="86">
        <f>SUM(C21:D21)</f>
        <v>30</v>
      </c>
      <c r="G21" s="111"/>
      <c r="H21" s="12"/>
      <c r="I21" s="12"/>
      <c r="J21" s="12"/>
      <c r="K21" s="12">
        <v>30</v>
      </c>
    </row>
    <row r="22" spans="1:11" s="24" customFormat="1" ht="42.75">
      <c r="A22" s="26" t="s">
        <v>98</v>
      </c>
      <c r="B22" s="23" t="s">
        <v>101</v>
      </c>
      <c r="C22" s="2">
        <v>15</v>
      </c>
      <c r="D22" s="2">
        <v>0</v>
      </c>
      <c r="E22" s="2"/>
      <c r="F22" s="86">
        <f>SUM(C22:D22)</f>
        <v>15</v>
      </c>
      <c r="G22" s="111">
        <v>15</v>
      </c>
      <c r="H22" s="12"/>
      <c r="I22" s="12"/>
      <c r="J22" s="12"/>
      <c r="K22" s="12"/>
    </row>
    <row r="23" spans="1:11" s="24" customFormat="1" ht="42.75">
      <c r="A23" s="55" t="s">
        <v>98</v>
      </c>
      <c r="B23" s="63" t="s">
        <v>128</v>
      </c>
      <c r="C23" s="2">
        <v>50</v>
      </c>
      <c r="D23" s="2">
        <v>0</v>
      </c>
      <c r="E23" s="2"/>
      <c r="F23" s="86">
        <v>50</v>
      </c>
      <c r="G23" s="111"/>
      <c r="H23" s="12"/>
      <c r="I23" s="12"/>
      <c r="J23" s="12"/>
      <c r="K23" s="12">
        <v>50</v>
      </c>
    </row>
    <row r="24" spans="1:11" s="24" customFormat="1" ht="28.5">
      <c r="A24" s="26" t="s">
        <v>102</v>
      </c>
      <c r="B24" s="23" t="s">
        <v>124</v>
      </c>
      <c r="C24" s="2">
        <v>105</v>
      </c>
      <c r="D24" s="2">
        <v>0</v>
      </c>
      <c r="E24" s="2"/>
      <c r="F24" s="86">
        <f>SUM(C24:D24)</f>
        <v>105</v>
      </c>
      <c r="G24" s="111"/>
      <c r="H24" s="12"/>
      <c r="I24" s="12"/>
      <c r="J24" s="12"/>
      <c r="K24" s="12">
        <v>105</v>
      </c>
    </row>
    <row r="25" spans="1:11" s="24" customFormat="1" ht="42.75">
      <c r="A25" s="26" t="s">
        <v>102</v>
      </c>
      <c r="B25" s="23" t="s">
        <v>125</v>
      </c>
      <c r="C25" s="2">
        <v>25.5</v>
      </c>
      <c r="D25" s="2">
        <v>0</v>
      </c>
      <c r="E25" s="2"/>
      <c r="F25" s="86">
        <f>SUM(C25:D25)</f>
        <v>25.5</v>
      </c>
      <c r="G25" s="111"/>
      <c r="H25" s="12"/>
      <c r="I25" s="12"/>
      <c r="J25" s="12"/>
      <c r="K25" s="12">
        <v>26</v>
      </c>
    </row>
    <row r="26" spans="1:11" s="24" customFormat="1" ht="15">
      <c r="A26" s="26" t="s">
        <v>102</v>
      </c>
      <c r="B26" s="23" t="s">
        <v>126</v>
      </c>
      <c r="C26" s="2">
        <v>10</v>
      </c>
      <c r="D26" s="2">
        <v>0</v>
      </c>
      <c r="E26" s="2"/>
      <c r="F26" s="86">
        <f>SUM(C26:D26)</f>
        <v>10</v>
      </c>
      <c r="G26" s="111"/>
      <c r="H26" s="12"/>
      <c r="I26" s="12"/>
      <c r="J26" s="12"/>
      <c r="K26" s="12">
        <v>10</v>
      </c>
    </row>
    <row r="27" spans="1:11" s="24" customFormat="1" ht="15">
      <c r="A27" s="26" t="s">
        <v>102</v>
      </c>
      <c r="B27" s="23" t="s">
        <v>127</v>
      </c>
      <c r="C27" s="2">
        <v>25</v>
      </c>
      <c r="D27" s="2">
        <v>0</v>
      </c>
      <c r="E27" s="2"/>
      <c r="F27" s="86">
        <f>SUM(C27:D27)</f>
        <v>25</v>
      </c>
      <c r="G27" s="111"/>
      <c r="H27" s="12"/>
      <c r="I27" s="12"/>
      <c r="J27" s="12"/>
      <c r="K27" s="12">
        <v>25</v>
      </c>
    </row>
    <row r="28" spans="1:11" s="24" customFormat="1" ht="42.75">
      <c r="A28" s="26" t="s">
        <v>102</v>
      </c>
      <c r="B28" s="63" t="s">
        <v>128</v>
      </c>
      <c r="C28" s="2">
        <v>130</v>
      </c>
      <c r="D28" s="2">
        <v>0</v>
      </c>
      <c r="E28" s="2"/>
      <c r="F28" s="86">
        <v>130</v>
      </c>
      <c r="G28" s="111"/>
      <c r="H28" s="12"/>
      <c r="I28" s="12"/>
      <c r="J28" s="12"/>
      <c r="K28" s="12">
        <v>130</v>
      </c>
    </row>
    <row r="29" spans="1:11" s="24" customFormat="1" ht="42.75">
      <c r="A29" s="26" t="s">
        <v>103</v>
      </c>
      <c r="B29" s="63" t="s">
        <v>128</v>
      </c>
      <c r="C29" s="2">
        <v>40</v>
      </c>
      <c r="D29" s="2">
        <v>0</v>
      </c>
      <c r="E29" s="2"/>
      <c r="F29" s="86">
        <f>SUM(C29:D29)</f>
        <v>40</v>
      </c>
      <c r="G29" s="111"/>
      <c r="H29" s="12"/>
      <c r="I29" s="12"/>
      <c r="J29" s="12"/>
      <c r="K29" s="12">
        <v>40</v>
      </c>
    </row>
    <row r="30" spans="1:11" s="24" customFormat="1" ht="42.75">
      <c r="A30" s="22" t="s">
        <v>132</v>
      </c>
      <c r="B30" s="66" t="s">
        <v>129</v>
      </c>
      <c r="C30" s="11">
        <v>28</v>
      </c>
      <c r="D30" s="11">
        <v>59</v>
      </c>
      <c r="E30" s="11"/>
      <c r="F30" s="113">
        <f>D30+C30</f>
        <v>87</v>
      </c>
      <c r="G30" s="111"/>
      <c r="H30" s="12"/>
      <c r="I30" s="12"/>
      <c r="J30" s="12"/>
      <c r="K30" s="12">
        <v>87</v>
      </c>
    </row>
    <row r="31" spans="1:11" s="24" customFormat="1" ht="57">
      <c r="A31" s="22" t="s">
        <v>133</v>
      </c>
      <c r="B31" s="66" t="s">
        <v>130</v>
      </c>
      <c r="C31" s="11">
        <v>25</v>
      </c>
      <c r="D31" s="11">
        <v>86</v>
      </c>
      <c r="E31" s="11"/>
      <c r="F31" s="113">
        <f>D31+C31</f>
        <v>111</v>
      </c>
      <c r="G31" s="111"/>
      <c r="H31" s="12"/>
      <c r="I31" s="12"/>
      <c r="J31" s="12"/>
      <c r="K31" s="12">
        <v>111</v>
      </c>
    </row>
    <row r="32" spans="1:11" s="24" customFormat="1" ht="42.75">
      <c r="A32" s="26" t="s">
        <v>106</v>
      </c>
      <c r="B32" s="23" t="s">
        <v>107</v>
      </c>
      <c r="C32" s="2">
        <v>10</v>
      </c>
      <c r="D32" s="2">
        <v>0</v>
      </c>
      <c r="E32" s="2"/>
      <c r="F32" s="86">
        <f>SUM(C32:D32)</f>
        <v>10</v>
      </c>
      <c r="G32" s="111"/>
      <c r="H32" s="12"/>
      <c r="I32" s="12"/>
      <c r="J32" s="12"/>
      <c r="K32" s="12">
        <v>10</v>
      </c>
    </row>
    <row r="33" spans="1:11" s="24" customFormat="1" ht="42.75">
      <c r="A33" s="22" t="s">
        <v>131</v>
      </c>
      <c r="B33" s="23" t="s">
        <v>105</v>
      </c>
      <c r="C33" s="11">
        <v>1</v>
      </c>
      <c r="D33" s="11">
        <v>0</v>
      </c>
      <c r="E33" s="11"/>
      <c r="F33" s="113">
        <f>D33+C33</f>
        <v>1</v>
      </c>
      <c r="G33" s="111">
        <v>1</v>
      </c>
      <c r="H33" s="12"/>
      <c r="I33" s="12"/>
      <c r="J33" s="12"/>
      <c r="K33" s="12"/>
    </row>
    <row r="34" spans="1:11" ht="15">
      <c r="A34" s="70"/>
      <c r="B34" s="29"/>
      <c r="C34" s="29"/>
      <c r="D34" s="29"/>
      <c r="E34" s="29"/>
      <c r="F34" s="109"/>
      <c r="G34" s="102"/>
      <c r="H34" s="29"/>
      <c r="I34" s="29"/>
      <c r="J34" s="29"/>
      <c r="K34" s="29"/>
    </row>
    <row r="35" spans="1:11" s="54" customFormat="1" ht="15">
      <c r="A35" s="70" t="s">
        <v>119</v>
      </c>
      <c r="B35" s="60" t="s">
        <v>2</v>
      </c>
      <c r="C35" s="71">
        <f>SUM(C5:C34)</f>
        <v>1547.5</v>
      </c>
      <c r="D35" s="71">
        <f aca="true" t="shared" si="2" ref="D35:K35">SUM(D5:D34)</f>
        <v>531</v>
      </c>
      <c r="E35" s="71"/>
      <c r="F35" s="114">
        <f t="shared" si="2"/>
        <v>2078.5</v>
      </c>
      <c r="G35" s="112">
        <f t="shared" si="2"/>
        <v>837</v>
      </c>
      <c r="H35" s="71">
        <f t="shared" si="2"/>
        <v>0</v>
      </c>
      <c r="I35" s="71">
        <f t="shared" si="2"/>
        <v>130</v>
      </c>
      <c r="J35" s="71">
        <f t="shared" si="2"/>
        <v>0</v>
      </c>
      <c r="K35" s="71">
        <f t="shared" si="2"/>
        <v>1113</v>
      </c>
    </row>
  </sheetData>
  <mergeCells count="4">
    <mergeCell ref="A3:A4"/>
    <mergeCell ref="B3:B4"/>
    <mergeCell ref="C3:F3"/>
    <mergeCell ref="G3:K3"/>
  </mergeCells>
  <printOptions/>
  <pageMargins left="0.75" right="0.75" top="1" bottom="1" header="0.5" footer="0.5"/>
  <pageSetup fitToHeight="11" fitToWidth="1" horizontalDpi="600" verticalDpi="600" orientation="landscape" paperSize="9" scale="72" r:id="rId1"/>
  <headerFooter alignWithMargins="0">
    <oddHeader>&amp;L&amp;"Arial,Bold"&amp;12Service Area: Social Services&amp;C
&amp;"Arial,Bold"&amp;12
PROPOSED SAVINGS&amp;RAppendix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BRENT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dc:creator>
  <cp:keywords/>
  <dc:description/>
  <cp:lastModifiedBy>Zebunnissa Ali</cp:lastModifiedBy>
  <cp:lastPrinted>2004-12-02T14:32:10Z</cp:lastPrinted>
  <dcterms:created xsi:type="dcterms:W3CDTF">2004-11-01T15:39:23Z</dcterms:created>
  <dcterms:modified xsi:type="dcterms:W3CDTF">2004-12-03T10:20:21Z</dcterms:modified>
  <cp:category/>
  <cp:version/>
  <cp:contentType/>
  <cp:contentStatus/>
</cp:coreProperties>
</file>