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2120" windowHeight="8535" activeTab="0"/>
  </bookViews>
  <sheets>
    <sheet name="Sheet2" sheetId="1" r:id="rId1"/>
    <sheet name="Sheet3" sheetId="2" r:id="rId2"/>
  </sheets>
  <definedNames>
    <definedName name="_xlnm.Print_Area" localSheetId="0">'Sheet2'!$A$1:$T$327</definedName>
  </definedNames>
  <calcPr fullCalcOnLoad="1"/>
</workbook>
</file>

<file path=xl/sharedStrings.xml><?xml version="1.0" encoding="utf-8"?>
<sst xmlns="http://schemas.openxmlformats.org/spreadsheetml/2006/main" count="204" uniqueCount="188">
  <si>
    <t>Lead Officer</t>
  </si>
  <si>
    <t>Week ending</t>
  </si>
  <si>
    <t>Children Bill</t>
  </si>
  <si>
    <t>Hours/Days</t>
  </si>
  <si>
    <t>Identify other posts which may be required</t>
  </si>
  <si>
    <t>Extended Schools</t>
  </si>
  <si>
    <t>Research results from Pathfinders and Non Pathfinders on ISA</t>
  </si>
  <si>
    <t>Ensure all staff are trained and sign up to new protocol</t>
  </si>
  <si>
    <t>Governance</t>
  </si>
  <si>
    <t>Corporate Governance</t>
  </si>
  <si>
    <t>Choice of Model</t>
  </si>
  <si>
    <t>Identify and allocate project plan tasks to lead officers</t>
  </si>
  <si>
    <t>PROJECT OVERVIEW AND CO-ORDINATION</t>
  </si>
  <si>
    <t>Roles and Responsibilities</t>
  </si>
  <si>
    <t>Structural 'Model' for integration presented to Council Executive by SMOG</t>
  </si>
  <si>
    <t>Develop Human Resources Plan</t>
  </si>
  <si>
    <t>Develop protocol which is Freedom of Information Act compatible</t>
  </si>
  <si>
    <t>Common Assessment Framework (CAF) to be developed</t>
  </si>
  <si>
    <t xml:space="preserve">Communication Strategy/ Plan completed </t>
  </si>
  <si>
    <t>Communication</t>
  </si>
  <si>
    <t>Consultation strategy/Plan completed with attention to the following issues.</t>
  </si>
  <si>
    <t xml:space="preserve">Consultation </t>
  </si>
  <si>
    <t>Regular process for consultation with all parties put in place</t>
  </si>
  <si>
    <t>Key partners and stakeholders identified</t>
  </si>
  <si>
    <t>Agreement reached with partners timeline for review for all arrangements regularly</t>
  </si>
  <si>
    <t>System for monitoring use of budgets and activity established.</t>
  </si>
  <si>
    <t>All bodies accountabilities built on the corporate governance arrangements of partner agencies</t>
  </si>
  <si>
    <t>Contracts and Service Agreements</t>
  </si>
  <si>
    <t>(Council and External Partnerships)</t>
  </si>
  <si>
    <t>Work Practice Governance</t>
  </si>
  <si>
    <t>Clinical Governance, (NHS) and Care Practice (SS) joint frameworks put in place</t>
  </si>
  <si>
    <t>Establish new authority, responsibility and accountability for services</t>
  </si>
  <si>
    <t>Develop role of Children's Services Director and Lead Council Member with clear accountabilities</t>
  </si>
  <si>
    <t>Decision reached on whether connexions Partnerships will use Children's Trust as its local management committee</t>
  </si>
  <si>
    <t>Written agreement or constitution for Children's Trust completed</t>
  </si>
  <si>
    <t>Set up Children's Safeguarding Partnership Board</t>
  </si>
  <si>
    <t>Practice Standards and clear policies and procedures for joint working developed and regular monitoring system put in place</t>
  </si>
  <si>
    <t>Complaints procedure established for new joint working.</t>
  </si>
  <si>
    <t>Transfer of Contracts for joint services like  IT support, equipment, etc transferred to relevant agency</t>
  </si>
  <si>
    <t>Strategic plan for key services being integrated completed.</t>
  </si>
  <si>
    <t>Information Sharing and Assessment (ISA) protocol completed</t>
  </si>
  <si>
    <t xml:space="preserve">All bodies (and individuals) within trust or other partnership arrangement to complete an account of Objectives and </t>
  </si>
  <si>
    <t xml:space="preserve"> Priorities, Perfromance, Proper use of money, Quality of Services</t>
  </si>
  <si>
    <t>Preparatory work</t>
  </si>
  <si>
    <t>Preventative Strategy developed and circulated/consulted on</t>
  </si>
  <si>
    <t>Joint Commissioning Strategy developed and circulated/consutled on</t>
  </si>
  <si>
    <t>Demographic needs analysis completed</t>
  </si>
  <si>
    <t>Children's consultation findings incorporated into final strategy for integration of servcies</t>
  </si>
  <si>
    <t>Scope financial implications of ISA</t>
  </si>
  <si>
    <t>Develop Financial Plan</t>
  </si>
  <si>
    <t xml:space="preserve">Identify resources available for potential pooled funds </t>
  </si>
  <si>
    <t>Process for dissaggregating of relevant exisiting budgets identified. (e.g. by service type, mental health service or between children and adults)</t>
  </si>
  <si>
    <t>Finance aware of impact of joint commissioning strategy decisions.</t>
  </si>
  <si>
    <t>Map process for resources allocated to delivering servcies for children and young people, report headlines to CPG/SMOG</t>
  </si>
  <si>
    <t>Baseline budgets agreed and recorded into partnership arrnagements for fixed period with reviews</t>
  </si>
  <si>
    <t>Strategic Safeguarding Partnership Board set up and Membership expanded  as necessary</t>
  </si>
  <si>
    <t>Consultation on Children's Centres and Extended Schools completed</t>
  </si>
  <si>
    <t>Clarify legal  oversight of GIS mapping of projects/needs analysis</t>
  </si>
  <si>
    <t>Co-located teams pilots (CAMHS, CWD) set up and running</t>
  </si>
  <si>
    <t>Consultation with schools for Extended school status</t>
  </si>
  <si>
    <t>Mapping of current projects/servcies  in schools</t>
  </si>
  <si>
    <t>Goals for servcie provision agreed by all stakeholders</t>
  </si>
  <si>
    <t>Services identified and planned</t>
  </si>
  <si>
    <t>Evaluation process developed with regualr review points</t>
  </si>
  <si>
    <t>Mapping servcies to be provided/services needed</t>
  </si>
  <si>
    <t>Draft  Macro Project Plan v1 4th Oct - Details managed by lead officer</t>
  </si>
  <si>
    <t>(Developing Systems and Processes)</t>
  </si>
  <si>
    <t>CORPORATE AND STRUCTURAL</t>
  </si>
  <si>
    <t>FINANCE</t>
  </si>
  <si>
    <t>HUMAN RESOURCES</t>
  </si>
  <si>
    <t>PROFESSIONAL PRACTICE ISSUES</t>
  </si>
  <si>
    <t>COMMUNICATION AND CONSULTATION</t>
  </si>
  <si>
    <t>EXTERNAL PARTNERSHIPS</t>
  </si>
  <si>
    <t>LEGAL ISSUES</t>
  </si>
  <si>
    <t>SERVICE SPECIFIC ISSUES</t>
  </si>
  <si>
    <t xml:space="preserve">Service development plans </t>
  </si>
  <si>
    <t>Establish if YOT and Connexions are covered by Section 31</t>
  </si>
  <si>
    <t>Identify if Overview and Scrutiny function should be merged</t>
  </si>
  <si>
    <t>Briefing</t>
  </si>
  <si>
    <t>Executive</t>
  </si>
  <si>
    <t>Staff Union and other consultation</t>
  </si>
  <si>
    <t>Information sharing</t>
  </si>
  <si>
    <t>CMT</t>
  </si>
  <si>
    <t>Cross Party presentation</t>
  </si>
  <si>
    <t>Establish if joint Committee is required for  Section 31 agreements</t>
  </si>
  <si>
    <t>Identify restrictions on non council functions</t>
  </si>
  <si>
    <t>Identify legal powers to enter into partnerships, and our Section 31 powers</t>
  </si>
  <si>
    <t>In Post</t>
  </si>
  <si>
    <t>Renumeration packages for new roles</t>
  </si>
  <si>
    <t>Enhanced roles for support staff</t>
  </si>
  <si>
    <t>ADCP in post 18/10/04</t>
  </si>
  <si>
    <t>Advertise for Director of Childrens Services to recruit by May</t>
  </si>
  <si>
    <t>Advertise</t>
  </si>
  <si>
    <t>for DCS</t>
  </si>
  <si>
    <t>Impact of this post on CMT and HR</t>
  </si>
  <si>
    <t>Lead Member in place by May 05, impact on other lead member roles</t>
  </si>
  <si>
    <t>Decision on top structures by December for Executive</t>
  </si>
  <si>
    <t>Rik and Janet reporting on servcies for integration</t>
  </si>
  <si>
    <t>Sure Start to come into Council</t>
  </si>
  <si>
    <t>PCT staff to stay with PCT agreement reached</t>
  </si>
  <si>
    <t>Leaders</t>
  </si>
  <si>
    <t>Consult/inform PCT, Stakeholders, Staff, Schools,</t>
  </si>
  <si>
    <t>Identifying Servcies to be integrated</t>
  </si>
  <si>
    <t>Governance issues (see legal)</t>
  </si>
  <si>
    <t>Visit Knowsley investigate virtual model.</t>
  </si>
  <si>
    <t>Joint Commissioning and Strategy unit as per JG diagram</t>
  </si>
  <si>
    <t>Dof CS define role, likely to be board level.</t>
  </si>
  <si>
    <t>2 groups to look at model, SMOG and project group led by CEO.</t>
  </si>
  <si>
    <t>Explore external partnerships (see above, see legal, see HR)</t>
  </si>
  <si>
    <t>Service intergration, Rik, Janet reporting to SMOG and CPB</t>
  </si>
  <si>
    <t>Co-location, explore civic centre possible co-location site with PCT</t>
  </si>
  <si>
    <t>Duncan McLeod</t>
  </si>
  <si>
    <t>Gareth Daniel</t>
  </si>
  <si>
    <t>Lobby Government for grant</t>
  </si>
  <si>
    <t>Negotiate with partner agencies</t>
  </si>
  <si>
    <t>Risk assessment completed</t>
  </si>
  <si>
    <t>Identify/ understand Capital investment</t>
  </si>
  <si>
    <t>Outline budget process</t>
  </si>
  <si>
    <t>Consult with schools (new rules in 2006)</t>
  </si>
  <si>
    <t>Identify PCT opportunities for more K funding</t>
  </si>
  <si>
    <t>Report to SMOG and Executive (by January 2005)</t>
  </si>
  <si>
    <t>Investigation of efficiencies in joint commisioning/ procurement</t>
  </si>
  <si>
    <t>Valerie Jones</t>
  </si>
  <si>
    <t>(GD)</t>
  </si>
  <si>
    <t>Toni McConvile</t>
  </si>
  <si>
    <t>Start communication on timeframe and framework of change</t>
  </si>
  <si>
    <t>Partners timeframe - identfied involvement completed by?</t>
  </si>
  <si>
    <t>Team set up to work on this by ? (T.McC, OT, ?KM others identifed by?)</t>
  </si>
  <si>
    <t>Owen Thomson</t>
  </si>
  <si>
    <t>CPB work on outcomes completed by?</t>
  </si>
  <si>
    <t>Consultation with Children and Young People, OT paper to SMOG</t>
  </si>
  <si>
    <t>Which issues staff are to be consulted on decided by?</t>
  </si>
  <si>
    <t xml:space="preserve">Staff consultation - </t>
  </si>
  <si>
    <t>Terri Osborne</t>
  </si>
  <si>
    <t>Jenny Goodall</t>
  </si>
  <si>
    <t>Krutika Pau</t>
  </si>
  <si>
    <t>ISA - training required for all staff</t>
  </si>
  <si>
    <t>Manveen Patwalia</t>
  </si>
  <si>
    <t>Extended schools project group to be set up by?</t>
  </si>
  <si>
    <t>Susan McKenzie</t>
  </si>
  <si>
    <t>Resourcing -Identification of realistic bid to Awaydays completed by?</t>
  </si>
  <si>
    <t>Safeguarding children to be identified as separate issue in project plan</t>
  </si>
  <si>
    <t>Information presented to SMOG by ?</t>
  </si>
  <si>
    <t>CEO Paper</t>
  </si>
  <si>
    <t>DevelopTraining packages for all staff affected</t>
  </si>
  <si>
    <t>Consult with External Stakeholders partners</t>
  </si>
  <si>
    <t>Evaluation Process to be developed</t>
  </si>
  <si>
    <t xml:space="preserve"> </t>
  </si>
  <si>
    <t>Potential risks to project plan implementation identified</t>
  </si>
  <si>
    <t>TOR and Membership for Children's Partnership Board (CPB) agreed</t>
  </si>
  <si>
    <t>Senior Member Officer Group established to implement bill</t>
  </si>
  <si>
    <t>In place</t>
  </si>
  <si>
    <t>Process established for deciding structural 'Model' agreed by SMOG</t>
  </si>
  <si>
    <t>Draft Project plan for integration of children's services to be agreed.</t>
  </si>
  <si>
    <t>Establish scope of services to be integrated (SMOG)</t>
  </si>
  <si>
    <t>Strategic plan for other council services affected by integration.</t>
  </si>
  <si>
    <t>Strategic Plan disseminated to Council Executive,Key Partners/Stakeholders</t>
  </si>
  <si>
    <t>Political management of the process, cabinet portfolios</t>
  </si>
  <si>
    <t>Analysis of effect of model chosen on other departments and services</t>
  </si>
  <si>
    <t>Consultation, on roles, governance arrangements, identify lead responsibilities</t>
  </si>
  <si>
    <t>Clear terms of reference and written constitution established</t>
  </si>
  <si>
    <t>Legal criteria for use of Section 31 agreements</t>
  </si>
  <si>
    <t xml:space="preserve">Decision on how host authority will monitor budget. </t>
  </si>
  <si>
    <t>Need information, map how resources currently distributed</t>
  </si>
  <si>
    <t>Single principles paper onSection 31, budget and governance</t>
  </si>
  <si>
    <t>Assess Impact of integration on external, non children's services</t>
  </si>
  <si>
    <r>
      <t>Develop workforce plans and new training and devleopmen</t>
    </r>
    <r>
      <rPr>
        <sz val="16"/>
        <rFont val="Arial"/>
        <family val="2"/>
      </rPr>
      <t>t</t>
    </r>
  </si>
  <si>
    <t>CAF - develop plan once gov't guidance received.</t>
  </si>
  <si>
    <t>Co-location of teams professional practice issues to be identified.</t>
  </si>
  <si>
    <t>Map cross agency information on children currently held In Brent</t>
  </si>
  <si>
    <t>Consider data protection issues, Caldicatt Guardian requirements</t>
  </si>
  <si>
    <t>Process for regular briefings to Executive, and Council</t>
  </si>
  <si>
    <t>Corporate Identity and Branding, develop identity of new service.</t>
  </si>
  <si>
    <t xml:space="preserve">Consult with service users and Council staff on changes. </t>
  </si>
  <si>
    <t>Identify relevant existing structures for consultation, especially with stakeholders</t>
  </si>
  <si>
    <t>Set standard partnerships agreements for integrated services, and framework for partnerships</t>
  </si>
  <si>
    <t xml:space="preserve">Changes presented to Scrutiny at May 05 meeting </t>
  </si>
  <si>
    <t>Change of job descriptions and terms and conditions of staff, identify impacts.</t>
  </si>
  <si>
    <t>Director of Children's Services role/responsbilities defined.</t>
  </si>
  <si>
    <t>Other legal issues pending, Exended schools,Statutory role of DSS,DCS,DED,CEX</t>
  </si>
  <si>
    <t>Outline timetable for CMT, Executive, F.P. Select Committee include in Forward Plan</t>
  </si>
  <si>
    <t>CPG outcomes developed into Pis</t>
  </si>
  <si>
    <t>Issues around Model chosen</t>
  </si>
  <si>
    <t>FebO5</t>
  </si>
  <si>
    <t>DirSS Dir Ed</t>
  </si>
  <si>
    <t>AD CSS AD Ed</t>
  </si>
  <si>
    <t>Safeguarding Children agenda to be developed within Children's Partneship Board.</t>
  </si>
  <si>
    <t>IT and accomodation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</si>
</sst>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62"/>
      <name val="Arial"/>
      <family val="2"/>
    </font>
    <font>
      <sz val="14"/>
      <color indexed="40"/>
      <name val="Arial"/>
      <family val="0"/>
    </font>
    <font>
      <sz val="14"/>
      <name val="Courier New"/>
      <family val="3"/>
    </font>
    <font>
      <b/>
      <sz val="16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dotted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16" fontId="7" fillId="2" borderId="0" xfId="0" applyNumberFormat="1" applyFont="1" applyFill="1" applyAlignment="1">
      <alignment horizontal="center"/>
    </xf>
    <xf numFmtId="16" fontId="5" fillId="2" borderId="0" xfId="0" applyNumberFormat="1" applyFont="1" applyFill="1" applyAlignment="1">
      <alignment horizontal="center"/>
    </xf>
    <xf numFmtId="16" fontId="7" fillId="2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4" fillId="2" borderId="1" xfId="0" applyNumberFormat="1" applyFont="1" applyFill="1" applyBorder="1" applyAlignment="1">
      <alignment/>
    </xf>
    <xf numFmtId="16" fontId="4" fillId="2" borderId="2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/>
    </xf>
    <xf numFmtId="16" fontId="4" fillId="2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16" fontId="5" fillId="2" borderId="6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3" borderId="8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3" borderId="4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49" fontId="6" fillId="0" borderId="12" xfId="0" applyNumberFormat="1" applyFont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8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49" fontId="9" fillId="0" borderId="8" xfId="0" applyNumberFormat="1" applyFont="1" applyBorder="1" applyAlignment="1">
      <alignment/>
    </xf>
    <xf numFmtId="49" fontId="10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16" fontId="5" fillId="2" borderId="10" xfId="0" applyNumberFormat="1" applyFont="1" applyFill="1" applyBorder="1" applyAlignment="1">
      <alignment/>
    </xf>
    <xf numFmtId="49" fontId="4" fillId="5" borderId="8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9" fontId="6" fillId="5" borderId="8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8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2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4" borderId="11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8" xfId="0" applyFont="1" applyBorder="1" applyAlignment="1">
      <alignment horizontal="left" indent="2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16" fontId="4" fillId="2" borderId="8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4" borderId="9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8" xfId="0" applyFont="1" applyBorder="1" applyAlignment="1">
      <alignment horizontal="left"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6" fillId="5" borderId="8" xfId="0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4" fillId="3" borderId="0" xfId="0" applyFont="1" applyFill="1" applyAlignment="1">
      <alignment/>
    </xf>
    <xf numFmtId="0" fontId="5" fillId="5" borderId="10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6" fillId="4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8" fillId="5" borderId="8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4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3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10" fillId="0" borderId="0" xfId="0" applyFont="1" applyAlignment="1">
      <alignment/>
    </xf>
    <xf numFmtId="0" fontId="13" fillId="3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5" borderId="1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5" fillId="0" borderId="8" xfId="0" applyFont="1" applyBorder="1" applyAlignment="1">
      <alignment horizontal="left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left" indent="2"/>
    </xf>
    <xf numFmtId="0" fontId="14" fillId="0" borderId="8" xfId="0" applyFont="1" applyBorder="1" applyAlignment="1">
      <alignment/>
    </xf>
    <xf numFmtId="0" fontId="15" fillId="0" borderId="8" xfId="0" applyFont="1" applyFill="1" applyBorder="1" applyAlignment="1">
      <alignment horizontal="left"/>
    </xf>
    <xf numFmtId="0" fontId="15" fillId="0" borderId="8" xfId="0" applyFont="1" applyBorder="1" applyAlignment="1">
      <alignment/>
    </xf>
    <xf numFmtId="0" fontId="14" fillId="0" borderId="8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17" fillId="0" borderId="8" xfId="0" applyFont="1" applyBorder="1" applyAlignment="1">
      <alignment horizontal="left"/>
    </xf>
    <xf numFmtId="0" fontId="16" fillId="0" borderId="8" xfId="0" applyFont="1" applyBorder="1" applyAlignment="1">
      <alignment/>
    </xf>
    <xf numFmtId="49" fontId="17" fillId="0" borderId="8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/>
    </xf>
    <xf numFmtId="0" fontId="17" fillId="3" borderId="8" xfId="0" applyFont="1" applyFill="1" applyBorder="1" applyAlignment="1">
      <alignment/>
    </xf>
    <xf numFmtId="0" fontId="17" fillId="0" borderId="0" xfId="0" applyFont="1" applyAlignment="1">
      <alignment/>
    </xf>
    <xf numFmtId="0" fontId="18" fillId="3" borderId="8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17" fillId="0" borderId="4" xfId="0" applyFont="1" applyBorder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" fontId="4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5" fillId="2" borderId="6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6" fontId="5" fillId="2" borderId="1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16" fontId="5" fillId="5" borderId="10" xfId="0" applyNumberFormat="1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left" textRotation="90"/>
    </xf>
    <xf numFmtId="16" fontId="5" fillId="2" borderId="10" xfId="0" applyNumberFormat="1" applyFont="1" applyFill="1" applyBorder="1" applyAlignment="1">
      <alignment horizontal="left" textRotation="90"/>
    </xf>
    <xf numFmtId="0" fontId="5" fillId="6" borderId="6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14" fontId="10" fillId="6" borderId="10" xfId="0" applyNumberFormat="1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17" fontId="10" fillId="0" borderId="10" xfId="0" applyNumberFormat="1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7" fillId="3" borderId="8" xfId="0" applyFont="1" applyFill="1" applyBorder="1" applyAlignment="1">
      <alignment/>
    </xf>
    <xf numFmtId="0" fontId="10" fillId="6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8"/>
  <sheetViews>
    <sheetView tabSelected="1" view="pageBreakPreview" zoomScale="50" zoomScaleNormal="25" zoomScaleSheetLayoutView="50" workbookViewId="0" topLeftCell="A76">
      <selection activeCell="A113" sqref="A113:IV113"/>
    </sheetView>
  </sheetViews>
  <sheetFormatPr defaultColWidth="9.140625" defaultRowHeight="12.75"/>
  <cols>
    <col min="1" max="1" width="111.8515625" style="15" customWidth="1"/>
    <col min="2" max="2" width="21.57421875" style="15" customWidth="1"/>
    <col min="3" max="3" width="3.28125" style="15" hidden="1" customWidth="1"/>
    <col min="4" max="4" width="11.57421875" style="17" hidden="1" customWidth="1"/>
    <col min="5" max="5" width="7.00390625" style="15" hidden="1" customWidth="1"/>
    <col min="6" max="6" width="9.140625" style="15" hidden="1" customWidth="1"/>
    <col min="7" max="7" width="0.13671875" style="15" hidden="1" customWidth="1"/>
    <col min="8" max="8" width="15.28125" style="15" hidden="1" customWidth="1"/>
    <col min="9" max="20" width="9.140625" style="177" customWidth="1"/>
    <col min="21" max="21" width="11.140625" style="177" bestFit="1" customWidth="1"/>
    <col min="22" max="23" width="10.140625" style="177" bestFit="1" customWidth="1"/>
    <col min="24" max="24" width="10.57421875" style="177" bestFit="1" customWidth="1"/>
    <col min="25" max="25" width="10.8515625" style="177" bestFit="1" customWidth="1"/>
    <col min="26" max="26" width="9.8515625" style="177" bestFit="1" customWidth="1"/>
    <col min="27" max="27" width="10.421875" style="177" bestFit="1" customWidth="1"/>
    <col min="28" max="28" width="10.8515625" style="177" bestFit="1" customWidth="1"/>
    <col min="29" max="29" width="11.140625" style="177" bestFit="1" customWidth="1"/>
    <col min="30" max="30" width="10.140625" style="177" bestFit="1" customWidth="1"/>
    <col min="31" max="31" width="10.57421875" style="177" bestFit="1" customWidth="1"/>
    <col min="32" max="32" width="11.140625" style="177" bestFit="1" customWidth="1"/>
    <col min="33" max="33" width="10.140625" style="177" bestFit="1" customWidth="1"/>
    <col min="34" max="34" width="10.57421875" style="177" bestFit="1" customWidth="1"/>
    <col min="35" max="35" width="10.140625" style="177" bestFit="1" customWidth="1"/>
    <col min="36" max="37" width="10.57421875" style="177" bestFit="1" customWidth="1"/>
    <col min="38" max="38" width="11.28125" style="177" bestFit="1" customWidth="1"/>
    <col min="39" max="39" width="10.8515625" style="177" bestFit="1" customWidth="1"/>
    <col min="40" max="41" width="11.28125" style="177" bestFit="1" customWidth="1"/>
    <col min="42" max="42" width="10.57421875" style="15" bestFit="1" customWidth="1"/>
    <col min="43" max="44" width="10.140625" style="15" bestFit="1" customWidth="1"/>
    <col min="45" max="45" width="10.57421875" style="15" bestFit="1" customWidth="1"/>
    <col min="46" max="46" width="9.28125" style="15" bestFit="1" customWidth="1"/>
    <col min="47" max="47" width="9.8515625" style="15" bestFit="1" customWidth="1"/>
    <col min="48" max="48" width="9.28125" style="15" bestFit="1" customWidth="1"/>
    <col min="49" max="16384" width="9.140625" style="15" customWidth="1"/>
  </cols>
  <sheetData>
    <row r="1" spans="1:48" s="8" customFormat="1" ht="18">
      <c r="A1" s="2" t="s">
        <v>2</v>
      </c>
      <c r="B1" s="3"/>
      <c r="C1" s="3"/>
      <c r="D1" s="4"/>
      <c r="E1" s="5"/>
      <c r="F1" s="6"/>
      <c r="G1" s="6"/>
      <c r="H1" s="6"/>
      <c r="I1" s="7"/>
      <c r="J1" s="7"/>
      <c r="K1" s="7"/>
      <c r="L1" s="7"/>
      <c r="M1" s="17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6"/>
      <c r="AQ1" s="6"/>
      <c r="AR1" s="6"/>
      <c r="AS1" s="6"/>
      <c r="AT1" s="6"/>
      <c r="AU1" s="6"/>
      <c r="AV1" s="6"/>
    </row>
    <row r="2" spans="1:48" s="8" customFormat="1" ht="18">
      <c r="A2" s="9" t="s">
        <v>65</v>
      </c>
      <c r="B2" s="10"/>
      <c r="C2" s="10"/>
      <c r="D2" s="6"/>
      <c r="E2" s="11" t="s">
        <v>1</v>
      </c>
      <c r="F2" s="12">
        <v>38184</v>
      </c>
      <c r="G2" s="12">
        <v>38191</v>
      </c>
      <c r="H2" s="13" t="s">
        <v>1</v>
      </c>
      <c r="I2" s="14">
        <v>38275</v>
      </c>
      <c r="J2" s="14">
        <v>38282</v>
      </c>
      <c r="K2" s="14">
        <v>38289</v>
      </c>
      <c r="L2" s="14">
        <v>38296</v>
      </c>
      <c r="M2" s="14">
        <v>38303</v>
      </c>
      <c r="N2" s="14">
        <v>38310</v>
      </c>
      <c r="O2" s="14">
        <v>38317</v>
      </c>
      <c r="P2" s="14">
        <v>38324</v>
      </c>
      <c r="Q2" s="14">
        <v>38331</v>
      </c>
      <c r="R2" s="14">
        <v>38338</v>
      </c>
      <c r="S2" s="14">
        <v>38345</v>
      </c>
      <c r="T2" s="14">
        <v>38352</v>
      </c>
      <c r="U2" s="14">
        <v>37993</v>
      </c>
      <c r="V2" s="14">
        <v>38000</v>
      </c>
      <c r="W2" s="14">
        <v>38007</v>
      </c>
      <c r="X2" s="14">
        <v>38014</v>
      </c>
      <c r="Y2" s="14">
        <v>38021</v>
      </c>
      <c r="Z2" s="14">
        <v>38028</v>
      </c>
      <c r="AA2" s="14">
        <v>38035</v>
      </c>
      <c r="AB2" s="14">
        <v>38042</v>
      </c>
      <c r="AC2" s="14">
        <v>38050</v>
      </c>
      <c r="AD2" s="14">
        <v>38057</v>
      </c>
      <c r="AE2" s="14">
        <v>38064</v>
      </c>
      <c r="AF2" s="14">
        <v>38071</v>
      </c>
      <c r="AG2" s="14">
        <v>38078</v>
      </c>
      <c r="AH2" s="14">
        <v>38085</v>
      </c>
      <c r="AI2" s="14">
        <v>38092</v>
      </c>
      <c r="AJ2" s="14">
        <v>38099</v>
      </c>
      <c r="AK2" s="14">
        <v>38106</v>
      </c>
      <c r="AL2" s="14">
        <v>38113</v>
      </c>
      <c r="AM2" s="14">
        <v>38120</v>
      </c>
      <c r="AN2" s="14">
        <v>38127</v>
      </c>
      <c r="AO2" s="14">
        <v>38134</v>
      </c>
      <c r="AP2" s="12">
        <v>38141</v>
      </c>
      <c r="AQ2" s="12">
        <v>38148</v>
      </c>
      <c r="AR2" s="12">
        <v>38155</v>
      </c>
      <c r="AS2" s="12">
        <v>38162</v>
      </c>
      <c r="AT2" s="12">
        <v>38169</v>
      </c>
      <c r="AU2" s="12">
        <v>38176</v>
      </c>
      <c r="AV2" s="12">
        <v>38183</v>
      </c>
    </row>
    <row r="3" spans="1:48" s="8" customFormat="1" ht="19.5" customHeight="1">
      <c r="A3" s="15"/>
      <c r="B3" s="16"/>
      <c r="C3" s="16"/>
      <c r="D3" s="17"/>
      <c r="E3" s="15"/>
      <c r="F3" s="15"/>
      <c r="G3" s="15"/>
      <c r="H3" s="15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5"/>
      <c r="AQ3" s="15"/>
      <c r="AR3" s="15"/>
      <c r="AS3" s="15"/>
      <c r="AT3" s="15"/>
      <c r="AU3" s="15"/>
      <c r="AV3" s="15"/>
    </row>
    <row r="4" spans="1:48" s="22" customFormat="1" ht="64.5" customHeight="1">
      <c r="A4" s="2" t="s">
        <v>12</v>
      </c>
      <c r="B4" s="3" t="s">
        <v>0</v>
      </c>
      <c r="C4" s="3"/>
      <c r="D4" s="4" t="s">
        <v>3</v>
      </c>
      <c r="E4" s="2"/>
      <c r="F4" s="18"/>
      <c r="G4" s="19"/>
      <c r="H4" s="20" t="str">
        <f aca="true" t="shared" si="0" ref="H4:AA4">H2</f>
        <v>Week ending</v>
      </c>
      <c r="I4" s="201">
        <f t="shared" si="0"/>
        <v>38275</v>
      </c>
      <c r="J4" s="201">
        <f t="shared" si="0"/>
        <v>38282</v>
      </c>
      <c r="K4" s="201">
        <f t="shared" si="0"/>
        <v>38289</v>
      </c>
      <c r="L4" s="201">
        <f t="shared" si="0"/>
        <v>38296</v>
      </c>
      <c r="M4" s="201">
        <f t="shared" si="0"/>
        <v>38303</v>
      </c>
      <c r="N4" s="201">
        <f t="shared" si="0"/>
        <v>38310</v>
      </c>
      <c r="O4" s="201">
        <f t="shared" si="0"/>
        <v>38317</v>
      </c>
      <c r="P4" s="201">
        <f t="shared" si="0"/>
        <v>38324</v>
      </c>
      <c r="Q4" s="201">
        <f t="shared" si="0"/>
        <v>38331</v>
      </c>
      <c r="R4" s="201">
        <f t="shared" si="0"/>
        <v>38338</v>
      </c>
      <c r="S4" s="201">
        <f t="shared" si="0"/>
        <v>38345</v>
      </c>
      <c r="T4" s="201">
        <f t="shared" si="0"/>
        <v>38352</v>
      </c>
      <c r="U4" s="178">
        <f t="shared" si="0"/>
        <v>37993</v>
      </c>
      <c r="V4" s="178">
        <f t="shared" si="0"/>
        <v>38000</v>
      </c>
      <c r="W4" s="178">
        <f t="shared" si="0"/>
        <v>38007</v>
      </c>
      <c r="X4" s="178">
        <f t="shared" si="0"/>
        <v>38014</v>
      </c>
      <c r="Y4" s="178">
        <f t="shared" si="0"/>
        <v>38021</v>
      </c>
      <c r="Z4" s="178">
        <f t="shared" si="0"/>
        <v>38028</v>
      </c>
      <c r="AA4" s="178">
        <f t="shared" si="0"/>
        <v>38035</v>
      </c>
      <c r="AB4" s="178">
        <f aca="true" t="shared" si="1" ref="AB4:AV4">AB2</f>
        <v>38042</v>
      </c>
      <c r="AC4" s="178">
        <f t="shared" si="1"/>
        <v>38050</v>
      </c>
      <c r="AD4" s="178">
        <f t="shared" si="1"/>
        <v>38057</v>
      </c>
      <c r="AE4" s="178">
        <f t="shared" si="1"/>
        <v>38064</v>
      </c>
      <c r="AF4" s="178">
        <f t="shared" si="1"/>
        <v>38071</v>
      </c>
      <c r="AG4" s="178">
        <f t="shared" si="1"/>
        <v>38078</v>
      </c>
      <c r="AH4" s="178">
        <f t="shared" si="1"/>
        <v>38085</v>
      </c>
      <c r="AI4" s="178">
        <f t="shared" si="1"/>
        <v>38092</v>
      </c>
      <c r="AJ4" s="178">
        <f t="shared" si="1"/>
        <v>38099</v>
      </c>
      <c r="AK4" s="178">
        <f t="shared" si="1"/>
        <v>38106</v>
      </c>
      <c r="AL4" s="178">
        <f t="shared" si="1"/>
        <v>38113</v>
      </c>
      <c r="AM4" s="178">
        <f t="shared" si="1"/>
        <v>38120</v>
      </c>
      <c r="AN4" s="178">
        <f t="shared" si="1"/>
        <v>38127</v>
      </c>
      <c r="AO4" s="178">
        <f t="shared" si="1"/>
        <v>38134</v>
      </c>
      <c r="AP4" s="21">
        <f t="shared" si="1"/>
        <v>38141</v>
      </c>
      <c r="AQ4" s="21">
        <f t="shared" si="1"/>
        <v>38148</v>
      </c>
      <c r="AR4" s="21">
        <f t="shared" si="1"/>
        <v>38155</v>
      </c>
      <c r="AS4" s="21">
        <f t="shared" si="1"/>
        <v>38162</v>
      </c>
      <c r="AT4" s="21">
        <f t="shared" si="1"/>
        <v>38169</v>
      </c>
      <c r="AU4" s="21">
        <f t="shared" si="1"/>
        <v>38176</v>
      </c>
      <c r="AV4" s="21">
        <f t="shared" si="1"/>
        <v>38183</v>
      </c>
    </row>
    <row r="5" spans="1:41" s="8" customFormat="1" ht="18">
      <c r="A5" s="23"/>
      <c r="B5" s="24"/>
      <c r="C5" s="25"/>
      <c r="D5" s="26"/>
      <c r="E5" s="27"/>
      <c r="F5" s="28"/>
      <c r="G5" s="28"/>
      <c r="H5" s="2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</row>
    <row r="6" spans="1:48" s="8" customFormat="1" ht="15" customHeight="1">
      <c r="A6" s="30" t="s">
        <v>13</v>
      </c>
      <c r="B6" s="3" t="s">
        <v>0</v>
      </c>
      <c r="C6" s="31"/>
      <c r="D6" s="32"/>
      <c r="E6" s="33"/>
      <c r="F6" s="34"/>
      <c r="G6" s="34"/>
      <c r="H6" s="35"/>
      <c r="I6" s="180">
        <f>$I$4</f>
        <v>38275</v>
      </c>
      <c r="J6" s="180">
        <f>$J$4</f>
        <v>38282</v>
      </c>
      <c r="K6" s="180">
        <f>$K$4</f>
        <v>38289</v>
      </c>
      <c r="L6" s="180">
        <f>$L$4</f>
        <v>38296</v>
      </c>
      <c r="M6" s="180">
        <f>$M$4</f>
        <v>38303</v>
      </c>
      <c r="N6" s="180">
        <f>$N$4</f>
        <v>38310</v>
      </c>
      <c r="O6" s="180">
        <f>$O$4</f>
        <v>38317</v>
      </c>
      <c r="P6" s="180">
        <f>$P$4</f>
        <v>38324</v>
      </c>
      <c r="Q6" s="180">
        <f>$Q$4</f>
        <v>38331</v>
      </c>
      <c r="R6" s="180">
        <f>$R$4</f>
        <v>38338</v>
      </c>
      <c r="S6" s="180">
        <f>$S$4</f>
        <v>38345</v>
      </c>
      <c r="T6" s="180">
        <f>$T$4</f>
        <v>38352</v>
      </c>
      <c r="U6" s="180">
        <f>$U$4</f>
        <v>37993</v>
      </c>
      <c r="V6" s="180">
        <f>$V$4</f>
        <v>38000</v>
      </c>
      <c r="W6" s="180">
        <f>$W$4</f>
        <v>38007</v>
      </c>
      <c r="X6" s="180">
        <f>$X$4</f>
        <v>38014</v>
      </c>
      <c r="Y6" s="180">
        <f>$Y$4</f>
        <v>38021</v>
      </c>
      <c r="Z6" s="180">
        <f>$Z$4</f>
        <v>38028</v>
      </c>
      <c r="AA6" s="180">
        <f>$AA$4</f>
        <v>38035</v>
      </c>
      <c r="AB6" s="180">
        <f>$AB$4</f>
        <v>38042</v>
      </c>
      <c r="AC6" s="180">
        <f>$AC$4</f>
        <v>38050</v>
      </c>
      <c r="AD6" s="180">
        <f>$AD$4</f>
        <v>38057</v>
      </c>
      <c r="AE6" s="180">
        <f>$AE$4</f>
        <v>38064</v>
      </c>
      <c r="AF6" s="180">
        <f>$AF$4</f>
        <v>38071</v>
      </c>
      <c r="AG6" s="180">
        <f>$AG$4</f>
        <v>38078</v>
      </c>
      <c r="AH6" s="180">
        <f>$AH$4</f>
        <v>38085</v>
      </c>
      <c r="AI6" s="180">
        <f>$AI$4</f>
        <v>38092</v>
      </c>
      <c r="AJ6" s="180">
        <f>$AJ$4</f>
        <v>38099</v>
      </c>
      <c r="AK6" s="180">
        <f>$AK$4</f>
        <v>38106</v>
      </c>
      <c r="AL6" s="180">
        <f>$AL$4</f>
        <v>38113</v>
      </c>
      <c r="AM6" s="180">
        <f>$AM$4</f>
        <v>38120</v>
      </c>
      <c r="AN6" s="180">
        <f>$AN$4</f>
        <v>38127</v>
      </c>
      <c r="AO6" s="180">
        <f>$AO$4</f>
        <v>38134</v>
      </c>
      <c r="AP6" s="36">
        <f>$AP$4</f>
        <v>38141</v>
      </c>
      <c r="AQ6" s="36">
        <f>$AQ$4</f>
        <v>38148</v>
      </c>
      <c r="AR6" s="36">
        <f>$AR$4</f>
        <v>38155</v>
      </c>
      <c r="AS6" s="36">
        <f>$AS$4</f>
        <v>38162</v>
      </c>
      <c r="AT6" s="36">
        <f>$AT$4</f>
        <v>38169</v>
      </c>
      <c r="AU6" s="36">
        <f>$AU$4</f>
        <v>38176</v>
      </c>
      <c r="AV6" s="36">
        <f>$AV$4</f>
        <v>38183</v>
      </c>
    </row>
    <row r="7" spans="1:48" s="8" customFormat="1" ht="15" customHeight="1" hidden="1">
      <c r="A7" s="37"/>
      <c r="B7" s="173" t="s">
        <v>112</v>
      </c>
      <c r="C7" s="39"/>
      <c r="D7" s="40"/>
      <c r="E7" s="41"/>
      <c r="F7" s="42"/>
      <c r="G7" s="42"/>
      <c r="H7" s="42"/>
      <c r="I7" s="181"/>
      <c r="J7" s="182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42"/>
      <c r="AQ7" s="42"/>
      <c r="AR7" s="42"/>
      <c r="AS7" s="42"/>
      <c r="AT7" s="42"/>
      <c r="AU7" s="42"/>
      <c r="AV7" s="43"/>
    </row>
    <row r="8" spans="1:48" s="8" customFormat="1" ht="15" customHeight="1" hidden="1">
      <c r="A8" s="37"/>
      <c r="B8" s="38"/>
      <c r="C8" s="39"/>
      <c r="D8" s="40"/>
      <c r="E8" s="41"/>
      <c r="F8" s="42"/>
      <c r="G8" s="42"/>
      <c r="H8" s="42"/>
      <c r="I8" s="181"/>
      <c r="J8" s="182">
        <v>38278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42"/>
      <c r="AQ8" s="42"/>
      <c r="AR8" s="42"/>
      <c r="AS8" s="42"/>
      <c r="AT8" s="42"/>
      <c r="AU8" s="42"/>
      <c r="AV8" s="43"/>
    </row>
    <row r="9" spans="1:48" s="8" customFormat="1" ht="15" customHeight="1">
      <c r="A9" s="44" t="s">
        <v>153</v>
      </c>
      <c r="B9" s="45"/>
      <c r="C9" s="24"/>
      <c r="D9" s="46"/>
      <c r="E9" s="47"/>
      <c r="F9" s="48"/>
      <c r="G9" s="49"/>
      <c r="H9" s="50"/>
      <c r="I9" s="20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50"/>
      <c r="AQ9" s="50"/>
      <c r="AR9" s="50"/>
      <c r="AS9" s="50"/>
      <c r="AT9" s="50"/>
      <c r="AU9" s="50"/>
      <c r="AV9" s="51"/>
    </row>
    <row r="10" spans="1:48" s="8" customFormat="1" ht="15" customHeight="1">
      <c r="A10" s="44" t="s">
        <v>150</v>
      </c>
      <c r="B10" s="45"/>
      <c r="C10" s="24"/>
      <c r="D10" s="46"/>
      <c r="E10" s="47"/>
      <c r="F10" s="48"/>
      <c r="G10" s="49"/>
      <c r="H10" s="50"/>
      <c r="I10" s="204" t="s">
        <v>151</v>
      </c>
      <c r="J10" s="200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50"/>
      <c r="AQ10" s="50"/>
      <c r="AR10" s="50"/>
      <c r="AS10" s="50"/>
      <c r="AT10" s="50"/>
      <c r="AU10" s="50"/>
      <c r="AV10" s="51"/>
    </row>
    <row r="11" spans="1:48" ht="15" customHeight="1">
      <c r="A11" s="52" t="s">
        <v>148</v>
      </c>
      <c r="B11" s="38"/>
      <c r="C11" s="53"/>
      <c r="D11" s="40"/>
      <c r="E11" s="54"/>
      <c r="F11" s="55"/>
      <c r="G11" s="56"/>
      <c r="H11" s="57"/>
      <c r="I11" s="184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57"/>
      <c r="AQ11" s="57"/>
      <c r="AR11" s="57"/>
      <c r="AS11" s="57"/>
      <c r="AT11" s="57"/>
      <c r="AU11" s="57"/>
      <c r="AV11" s="57"/>
    </row>
    <row r="12" spans="1:48" ht="15" customHeight="1">
      <c r="A12" s="58" t="s">
        <v>11</v>
      </c>
      <c r="B12" s="38"/>
      <c r="C12" s="53"/>
      <c r="D12" s="40"/>
      <c r="E12" s="54"/>
      <c r="F12" s="55"/>
      <c r="G12" s="57"/>
      <c r="H12" s="57"/>
      <c r="I12" s="205">
        <v>38264</v>
      </c>
      <c r="J12" s="205">
        <v>38278</v>
      </c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57"/>
      <c r="AQ12" s="57"/>
      <c r="AR12" s="57"/>
      <c r="AS12" s="57"/>
      <c r="AT12" s="57"/>
      <c r="AU12" s="57"/>
      <c r="AV12" s="57"/>
    </row>
    <row r="13" spans="1:48" ht="15" customHeight="1">
      <c r="A13" s="58" t="s">
        <v>152</v>
      </c>
      <c r="B13" s="38"/>
      <c r="C13" s="53"/>
      <c r="D13" s="40"/>
      <c r="E13" s="54"/>
      <c r="F13" s="55"/>
      <c r="G13" s="57"/>
      <c r="H13" s="57"/>
      <c r="I13" s="20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57"/>
      <c r="AQ13" s="57"/>
      <c r="AR13" s="57"/>
      <c r="AS13" s="57"/>
      <c r="AT13" s="57"/>
      <c r="AU13" s="57"/>
      <c r="AV13" s="57"/>
    </row>
    <row r="14" spans="1:48" ht="1.5" customHeight="1">
      <c r="A14" s="58"/>
      <c r="B14" s="38"/>
      <c r="C14" s="53"/>
      <c r="D14" s="40"/>
      <c r="E14" s="54"/>
      <c r="F14" s="55"/>
      <c r="G14" s="57"/>
      <c r="H14" s="57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57"/>
      <c r="AQ14" s="57"/>
      <c r="AR14" s="57"/>
      <c r="AS14" s="57"/>
      <c r="AT14" s="57"/>
      <c r="AU14" s="57"/>
      <c r="AV14" s="57"/>
    </row>
    <row r="15" spans="1:48" ht="15" customHeight="1">
      <c r="A15" s="59" t="s">
        <v>149</v>
      </c>
      <c r="B15" s="38"/>
      <c r="C15" s="53"/>
      <c r="D15" s="40"/>
      <c r="E15" s="54"/>
      <c r="F15" s="55"/>
      <c r="G15" s="57"/>
      <c r="H15" s="57"/>
      <c r="I15" s="185"/>
      <c r="J15" s="185"/>
      <c r="K15" s="185"/>
      <c r="L15" s="185"/>
      <c r="M15" s="185"/>
      <c r="N15" s="207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57"/>
      <c r="AQ15" s="57"/>
      <c r="AR15" s="57"/>
      <c r="AS15" s="57"/>
      <c r="AT15" s="57"/>
      <c r="AU15" s="57"/>
      <c r="AV15" s="57"/>
    </row>
    <row r="16" spans="1:48" ht="15" customHeight="1">
      <c r="A16" s="59" t="s">
        <v>14</v>
      </c>
      <c r="B16" s="38"/>
      <c r="C16" s="53"/>
      <c r="D16" s="40"/>
      <c r="E16" s="54"/>
      <c r="F16" s="55"/>
      <c r="G16" s="57"/>
      <c r="H16" s="57"/>
      <c r="I16" s="185"/>
      <c r="J16" s="185"/>
      <c r="K16" s="185"/>
      <c r="L16" s="185"/>
      <c r="M16" s="185"/>
      <c r="N16" s="185"/>
      <c r="O16" s="185"/>
      <c r="P16" s="185"/>
      <c r="Q16" s="207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57"/>
      <c r="AQ16" s="57"/>
      <c r="AR16" s="57"/>
      <c r="AS16" s="57"/>
      <c r="AT16" s="57"/>
      <c r="AU16" s="57"/>
      <c r="AV16" s="57"/>
    </row>
    <row r="17" spans="1:48" ht="15" customHeight="1">
      <c r="A17" s="166" t="s">
        <v>101</v>
      </c>
      <c r="B17" s="38"/>
      <c r="C17" s="53"/>
      <c r="D17" s="40"/>
      <c r="E17" s="54"/>
      <c r="F17" s="55"/>
      <c r="G17" s="57"/>
      <c r="H17" s="57"/>
      <c r="I17" s="185"/>
      <c r="J17" s="184"/>
      <c r="K17" s="206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57"/>
      <c r="AQ17" s="57"/>
      <c r="AR17" s="57"/>
      <c r="AS17" s="57"/>
      <c r="AT17" s="57"/>
      <c r="AU17" s="57"/>
      <c r="AV17" s="57"/>
    </row>
    <row r="18" spans="1:48" ht="15" customHeight="1">
      <c r="A18" s="166" t="s">
        <v>102</v>
      </c>
      <c r="B18" s="38"/>
      <c r="C18" s="53"/>
      <c r="D18" s="40"/>
      <c r="E18" s="54"/>
      <c r="F18" s="55"/>
      <c r="G18" s="57"/>
      <c r="H18" s="57"/>
      <c r="I18" s="185"/>
      <c r="J18" s="185"/>
      <c r="K18" s="207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57"/>
      <c r="AQ18" s="57"/>
      <c r="AR18" s="57"/>
      <c r="AS18" s="57"/>
      <c r="AT18" s="57"/>
      <c r="AU18" s="57"/>
      <c r="AV18" s="57"/>
    </row>
    <row r="19" spans="1:48" ht="15" customHeight="1">
      <c r="A19" s="166" t="s">
        <v>103</v>
      </c>
      <c r="B19" s="38"/>
      <c r="C19" s="53"/>
      <c r="D19" s="40"/>
      <c r="E19" s="54"/>
      <c r="F19" s="55"/>
      <c r="G19" s="57"/>
      <c r="H19" s="57"/>
      <c r="I19" s="184"/>
      <c r="J19" s="185"/>
      <c r="K19" s="185"/>
      <c r="L19" s="185"/>
      <c r="M19" s="185"/>
      <c r="N19" s="184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57"/>
      <c r="AQ19" s="57"/>
      <c r="AR19" s="57"/>
      <c r="AS19" s="57"/>
      <c r="AT19" s="57"/>
      <c r="AU19" s="57"/>
      <c r="AV19" s="57"/>
    </row>
    <row r="20" spans="1:48" ht="15" customHeight="1">
      <c r="A20" s="166" t="s">
        <v>104</v>
      </c>
      <c r="B20" s="38"/>
      <c r="C20" s="53"/>
      <c r="D20" s="40"/>
      <c r="E20" s="54"/>
      <c r="F20" s="55"/>
      <c r="G20" s="57"/>
      <c r="H20" s="57"/>
      <c r="I20" s="185"/>
      <c r="J20" s="185"/>
      <c r="K20" s="185"/>
      <c r="L20" s="185"/>
      <c r="M20" s="185"/>
      <c r="N20" s="184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57"/>
      <c r="AQ20" s="57"/>
      <c r="AR20" s="57"/>
      <c r="AS20" s="57"/>
      <c r="AT20" s="57"/>
      <c r="AU20" s="57"/>
      <c r="AV20" s="57"/>
    </row>
    <row r="21" spans="1:48" ht="1.5" customHeight="1">
      <c r="A21" s="166"/>
      <c r="B21" s="38"/>
      <c r="C21" s="53"/>
      <c r="D21" s="40"/>
      <c r="E21" s="54"/>
      <c r="F21" s="55"/>
      <c r="G21" s="57"/>
      <c r="H21" s="57"/>
      <c r="I21" s="185"/>
      <c r="J21" s="185"/>
      <c r="K21" s="185"/>
      <c r="L21" s="185"/>
      <c r="M21" s="185"/>
      <c r="N21" s="186" t="s">
        <v>82</v>
      </c>
      <c r="O21" s="185"/>
      <c r="P21" s="186" t="s">
        <v>100</v>
      </c>
      <c r="Q21" s="186" t="s">
        <v>79</v>
      </c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57"/>
      <c r="AQ21" s="57"/>
      <c r="AR21" s="57"/>
      <c r="AS21" s="57"/>
      <c r="AT21" s="57"/>
      <c r="AU21" s="57"/>
      <c r="AV21" s="57"/>
    </row>
    <row r="22" spans="1:48" ht="15" customHeight="1" hidden="1">
      <c r="A22" s="166"/>
      <c r="B22" s="38"/>
      <c r="C22" s="53"/>
      <c r="D22" s="40"/>
      <c r="E22" s="54"/>
      <c r="F22" s="55"/>
      <c r="G22" s="57"/>
      <c r="H22" s="57"/>
      <c r="I22" s="185"/>
      <c r="J22" s="185"/>
      <c r="K22" s="185"/>
      <c r="L22" s="185"/>
      <c r="M22" s="185"/>
      <c r="N22" s="186"/>
      <c r="O22" s="185"/>
      <c r="P22" s="186" t="s">
        <v>78</v>
      </c>
      <c r="Q22" s="184">
        <v>38273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57"/>
      <c r="AQ22" s="57"/>
      <c r="AR22" s="57"/>
      <c r="AS22" s="57"/>
      <c r="AT22" s="57"/>
      <c r="AU22" s="57"/>
      <c r="AV22" s="57"/>
    </row>
    <row r="23" spans="1:48" ht="15" customHeight="1">
      <c r="A23" s="62" t="s">
        <v>146</v>
      </c>
      <c r="B23" s="38"/>
      <c r="C23" s="53"/>
      <c r="D23" s="40"/>
      <c r="E23" s="54"/>
      <c r="F23" s="55"/>
      <c r="G23" s="57"/>
      <c r="H23" s="57"/>
      <c r="I23" s="185"/>
      <c r="J23" s="185"/>
      <c r="K23" s="185"/>
      <c r="L23" s="185"/>
      <c r="M23" s="185"/>
      <c r="N23" s="185"/>
      <c r="O23" s="185"/>
      <c r="P23" s="186"/>
      <c r="Q23" s="184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57"/>
      <c r="AQ23" s="57"/>
      <c r="AR23" s="57"/>
      <c r="AS23" s="57"/>
      <c r="AT23" s="57"/>
      <c r="AU23" s="57"/>
      <c r="AV23" s="57"/>
    </row>
    <row r="24" spans="1:48" ht="1.5" customHeight="1">
      <c r="A24" s="62"/>
      <c r="B24" s="38"/>
      <c r="C24" s="53"/>
      <c r="D24" s="40"/>
      <c r="E24" s="54"/>
      <c r="F24" s="55"/>
      <c r="G24" s="57"/>
      <c r="H24" s="57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57"/>
      <c r="AQ24" s="57"/>
      <c r="AR24" s="57"/>
      <c r="AS24" s="57"/>
      <c r="AT24" s="57"/>
      <c r="AU24" s="57"/>
      <c r="AV24" s="57"/>
    </row>
    <row r="25" spans="1:48" ht="15" customHeight="1" hidden="1">
      <c r="A25" s="62"/>
      <c r="B25" s="38"/>
      <c r="C25" s="53"/>
      <c r="D25" s="40"/>
      <c r="E25" s="54"/>
      <c r="F25" s="55"/>
      <c r="G25" s="57"/>
      <c r="H25" s="57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57"/>
      <c r="AQ25" s="57"/>
      <c r="AR25" s="57"/>
      <c r="AS25" s="57"/>
      <c r="AT25" s="57"/>
      <c r="AU25" s="57"/>
      <c r="AV25" s="57"/>
    </row>
    <row r="26" spans="1:48" ht="15" customHeight="1" hidden="1">
      <c r="A26" s="62"/>
      <c r="B26" s="38"/>
      <c r="C26" s="53"/>
      <c r="D26" s="40"/>
      <c r="E26" s="54"/>
      <c r="F26" s="55"/>
      <c r="G26" s="57"/>
      <c r="H26" s="57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57"/>
      <c r="AQ26" s="57"/>
      <c r="AR26" s="57"/>
      <c r="AS26" s="57"/>
      <c r="AT26" s="57"/>
      <c r="AU26" s="57"/>
      <c r="AV26" s="57"/>
    </row>
    <row r="27" spans="1:48" ht="15" customHeight="1" hidden="1">
      <c r="A27" s="62"/>
      <c r="B27" s="38"/>
      <c r="C27" s="53"/>
      <c r="D27" s="40"/>
      <c r="E27" s="54"/>
      <c r="F27" s="55"/>
      <c r="G27" s="57"/>
      <c r="H27" s="57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57"/>
      <c r="AQ27" s="57"/>
      <c r="AR27" s="57"/>
      <c r="AS27" s="57"/>
      <c r="AT27" s="57"/>
      <c r="AU27" s="57"/>
      <c r="AV27" s="57"/>
    </row>
    <row r="28" spans="1:48" ht="15" customHeight="1" hidden="1">
      <c r="A28" s="62"/>
      <c r="B28" s="38"/>
      <c r="C28" s="53"/>
      <c r="D28" s="40"/>
      <c r="E28" s="54"/>
      <c r="F28" s="55"/>
      <c r="G28" s="57"/>
      <c r="H28" s="57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57"/>
      <c r="AQ28" s="57"/>
      <c r="AR28" s="57"/>
      <c r="AS28" s="57"/>
      <c r="AT28" s="57"/>
      <c r="AU28" s="57"/>
      <c r="AV28" s="57"/>
    </row>
    <row r="29" spans="1:48" ht="15" customHeight="1" hidden="1">
      <c r="A29" s="62"/>
      <c r="B29" s="38"/>
      <c r="C29" s="53"/>
      <c r="D29" s="40"/>
      <c r="E29" s="54"/>
      <c r="F29" s="55"/>
      <c r="G29" s="57"/>
      <c r="H29" s="57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57"/>
      <c r="AQ29" s="57"/>
      <c r="AR29" s="57"/>
      <c r="AS29" s="57"/>
      <c r="AT29" s="57"/>
      <c r="AU29" s="57"/>
      <c r="AV29" s="57"/>
    </row>
    <row r="30" spans="1:48" ht="15" customHeight="1" hidden="1">
      <c r="A30" s="62"/>
      <c r="B30" s="38"/>
      <c r="C30" s="53"/>
      <c r="D30" s="40"/>
      <c r="E30" s="54"/>
      <c r="F30" s="55"/>
      <c r="G30" s="57"/>
      <c r="H30" s="57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57"/>
      <c r="AQ30" s="57"/>
      <c r="AR30" s="57"/>
      <c r="AS30" s="57"/>
      <c r="AT30" s="57"/>
      <c r="AU30" s="57"/>
      <c r="AV30" s="57"/>
    </row>
    <row r="31" spans="1:48" ht="15" customHeight="1" hidden="1">
      <c r="A31" s="62"/>
      <c r="B31" s="38"/>
      <c r="C31" s="53"/>
      <c r="D31" s="40"/>
      <c r="E31" s="54"/>
      <c r="F31" s="55"/>
      <c r="G31" s="57"/>
      <c r="H31" s="57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57"/>
      <c r="AQ31" s="57"/>
      <c r="AR31" s="57"/>
      <c r="AS31" s="57"/>
      <c r="AT31" s="57"/>
      <c r="AU31" s="57"/>
      <c r="AV31" s="57"/>
    </row>
    <row r="32" spans="1:48" ht="15" customHeight="1" hidden="1">
      <c r="A32" s="62"/>
      <c r="B32" s="38"/>
      <c r="C32" s="53"/>
      <c r="D32" s="40"/>
      <c r="E32" s="54"/>
      <c r="F32" s="55"/>
      <c r="G32" s="57"/>
      <c r="H32" s="57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57"/>
      <c r="AQ32" s="57"/>
      <c r="AR32" s="57"/>
      <c r="AS32" s="57"/>
      <c r="AT32" s="57"/>
      <c r="AU32" s="57"/>
      <c r="AV32" s="57"/>
    </row>
    <row r="33" spans="1:48" ht="15" customHeight="1" hidden="1">
      <c r="A33" s="62"/>
      <c r="B33" s="38"/>
      <c r="C33" s="53"/>
      <c r="D33" s="40"/>
      <c r="E33" s="54"/>
      <c r="F33" s="55"/>
      <c r="G33" s="57"/>
      <c r="H33" s="57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57"/>
      <c r="AQ33" s="57"/>
      <c r="AR33" s="57"/>
      <c r="AS33" s="57"/>
      <c r="AT33" s="57"/>
      <c r="AU33" s="57"/>
      <c r="AV33" s="57"/>
    </row>
    <row r="34" spans="1:48" ht="15" customHeight="1" hidden="1">
      <c r="A34" s="62"/>
      <c r="B34" s="38"/>
      <c r="C34" s="53"/>
      <c r="D34" s="40"/>
      <c r="E34" s="54"/>
      <c r="F34" s="55"/>
      <c r="G34" s="57"/>
      <c r="H34" s="57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57"/>
      <c r="AQ34" s="57"/>
      <c r="AR34" s="57"/>
      <c r="AS34" s="57"/>
      <c r="AT34" s="57"/>
      <c r="AU34" s="57"/>
      <c r="AV34" s="57"/>
    </row>
    <row r="35" spans="1:48" ht="15" customHeight="1" hidden="1">
      <c r="A35" s="63"/>
      <c r="B35" s="38"/>
      <c r="C35" s="53"/>
      <c r="D35" s="40"/>
      <c r="E35" s="54"/>
      <c r="F35" s="55"/>
      <c r="G35" s="57"/>
      <c r="H35" s="57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57"/>
      <c r="AQ35" s="57"/>
      <c r="AR35" s="57"/>
      <c r="AS35" s="57"/>
      <c r="AT35" s="57"/>
      <c r="AU35" s="57"/>
      <c r="AV35" s="57"/>
    </row>
    <row r="36" spans="1:48" ht="15" customHeight="1" hidden="1">
      <c r="A36" s="64"/>
      <c r="B36" s="38"/>
      <c r="C36" s="53"/>
      <c r="D36" s="40"/>
      <c r="E36" s="54"/>
      <c r="F36" s="55"/>
      <c r="G36" s="57"/>
      <c r="H36" s="57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57"/>
      <c r="AQ36" s="57"/>
      <c r="AR36" s="57"/>
      <c r="AS36" s="57"/>
      <c r="AT36" s="57"/>
      <c r="AU36" s="57"/>
      <c r="AV36" s="57"/>
    </row>
    <row r="37" spans="1:48" ht="15" customHeight="1" hidden="1">
      <c r="A37" s="16"/>
      <c r="B37" s="38"/>
      <c r="C37" s="53"/>
      <c r="D37" s="40"/>
      <c r="E37" s="54"/>
      <c r="F37" s="55"/>
      <c r="G37" s="57"/>
      <c r="H37" s="57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57"/>
      <c r="AQ37" s="57"/>
      <c r="AR37" s="57"/>
      <c r="AS37" s="57"/>
      <c r="AT37" s="57"/>
      <c r="AU37" s="57"/>
      <c r="AV37" s="57"/>
    </row>
    <row r="38" spans="1:48" ht="15" customHeight="1" hidden="1">
      <c r="A38" s="65"/>
      <c r="B38" s="38"/>
      <c r="C38" s="53"/>
      <c r="D38" s="40"/>
      <c r="E38" s="54"/>
      <c r="F38" s="55"/>
      <c r="G38" s="57"/>
      <c r="H38" s="57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57"/>
      <c r="AQ38" s="57"/>
      <c r="AR38" s="57"/>
      <c r="AS38" s="57"/>
      <c r="AT38" s="57"/>
      <c r="AU38" s="57"/>
      <c r="AV38" s="57"/>
    </row>
    <row r="39" spans="1:48" ht="15" customHeight="1" hidden="1">
      <c r="A39" s="59"/>
      <c r="B39" s="38"/>
      <c r="C39" s="53"/>
      <c r="D39" s="40"/>
      <c r="E39" s="54"/>
      <c r="F39" s="55"/>
      <c r="G39" s="57"/>
      <c r="H39" s="57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57"/>
      <c r="AQ39" s="57"/>
      <c r="AR39" s="57"/>
      <c r="AS39" s="57"/>
      <c r="AT39" s="57"/>
      <c r="AU39" s="57"/>
      <c r="AV39" s="57"/>
    </row>
    <row r="40" spans="1:48" ht="13.5" customHeight="1">
      <c r="A40" s="66" t="s">
        <v>66</v>
      </c>
      <c r="B40" s="3" t="s">
        <v>0</v>
      </c>
      <c r="C40" s="31"/>
      <c r="D40" s="32"/>
      <c r="E40" s="33"/>
      <c r="F40" s="34"/>
      <c r="G40" s="34"/>
      <c r="H40" s="35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>
        <f>$U$4</f>
        <v>37993</v>
      </c>
      <c r="V40" s="187">
        <f>$V$4</f>
        <v>38000</v>
      </c>
      <c r="W40" s="187">
        <f>$W$4</f>
        <v>38007</v>
      </c>
      <c r="X40" s="187">
        <f>$X$4</f>
        <v>38014</v>
      </c>
      <c r="Y40" s="187">
        <f>$Y$4</f>
        <v>38021</v>
      </c>
      <c r="Z40" s="187">
        <f>$Z$4</f>
        <v>38028</v>
      </c>
      <c r="AA40" s="187">
        <f>$AA$4</f>
        <v>38035</v>
      </c>
      <c r="AB40" s="187">
        <f>$AB$4</f>
        <v>38042</v>
      </c>
      <c r="AC40" s="187">
        <f>$AC$4</f>
        <v>38050</v>
      </c>
      <c r="AD40" s="187">
        <f>$AD$4</f>
        <v>38057</v>
      </c>
      <c r="AE40" s="187">
        <f>$AE$4</f>
        <v>38064</v>
      </c>
      <c r="AF40" s="187">
        <f>$AF$4</f>
        <v>38071</v>
      </c>
      <c r="AG40" s="187">
        <f>$AG$4</f>
        <v>38078</v>
      </c>
      <c r="AH40" s="187">
        <f>$AH$4</f>
        <v>38085</v>
      </c>
      <c r="AI40" s="187">
        <f>$AI$4</f>
        <v>38092</v>
      </c>
      <c r="AJ40" s="187">
        <f>$AJ$4</f>
        <v>38099</v>
      </c>
      <c r="AK40" s="187">
        <f>$AK$4</f>
        <v>38106</v>
      </c>
      <c r="AL40" s="187">
        <f>$AL$4</f>
        <v>38113</v>
      </c>
      <c r="AM40" s="187">
        <f>$AM$4</f>
        <v>38120</v>
      </c>
      <c r="AN40" s="187">
        <f>$AN$4</f>
        <v>38127</v>
      </c>
      <c r="AO40" s="187">
        <f>$AO$4</f>
        <v>38134</v>
      </c>
      <c r="AP40" s="67">
        <f>$AP$4</f>
        <v>38141</v>
      </c>
      <c r="AQ40" s="67">
        <f>$AQ$4</f>
        <v>38148</v>
      </c>
      <c r="AR40" s="67">
        <f>$AR$4</f>
        <v>38155</v>
      </c>
      <c r="AS40" s="67">
        <f>$AS$4</f>
        <v>38162</v>
      </c>
      <c r="AT40" s="67">
        <f>$AT$4</f>
        <v>38169</v>
      </c>
      <c r="AU40" s="67">
        <f>$AU$4</f>
        <v>38176</v>
      </c>
      <c r="AV40" s="67">
        <f>$AV$4</f>
        <v>38183</v>
      </c>
    </row>
    <row r="41" spans="1:48" ht="15" customHeight="1" hidden="1">
      <c r="A41" s="68"/>
      <c r="B41" s="173" t="s">
        <v>123</v>
      </c>
      <c r="C41" s="53"/>
      <c r="D41" s="40"/>
      <c r="E41" s="54"/>
      <c r="F41" s="55"/>
      <c r="G41" s="57"/>
      <c r="H41" s="57"/>
      <c r="I41" s="185"/>
      <c r="J41" s="185"/>
      <c r="K41" s="185"/>
      <c r="L41" s="185"/>
      <c r="M41" s="185"/>
      <c r="N41" s="185"/>
      <c r="O41" s="185"/>
      <c r="P41" s="185"/>
      <c r="Q41" s="184">
        <v>38334</v>
      </c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57"/>
      <c r="AQ41" s="57"/>
      <c r="AR41" s="57"/>
      <c r="AS41" s="57"/>
      <c r="AT41" s="57"/>
      <c r="AU41" s="57"/>
      <c r="AV41" s="57"/>
    </row>
    <row r="42" spans="1:48" ht="15" customHeight="1">
      <c r="A42" s="61" t="s">
        <v>154</v>
      </c>
      <c r="B42" s="38"/>
      <c r="C42" s="53"/>
      <c r="D42" s="40"/>
      <c r="E42" s="54"/>
      <c r="F42" s="55"/>
      <c r="G42" s="57"/>
      <c r="H42" s="57"/>
      <c r="I42" s="185"/>
      <c r="J42" s="185"/>
      <c r="K42" s="185"/>
      <c r="L42" s="185"/>
      <c r="M42" s="185"/>
      <c r="N42" s="185"/>
      <c r="O42" s="185"/>
      <c r="P42" s="185"/>
      <c r="Q42" s="207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57"/>
      <c r="AQ42" s="57"/>
      <c r="AR42" s="57"/>
      <c r="AS42" s="57"/>
      <c r="AT42" s="57"/>
      <c r="AU42" s="57"/>
      <c r="AV42" s="57"/>
    </row>
    <row r="43" spans="1:48" ht="15" customHeight="1">
      <c r="A43" s="166" t="s">
        <v>39</v>
      </c>
      <c r="B43" s="38"/>
      <c r="C43" s="53"/>
      <c r="D43" s="40"/>
      <c r="E43" s="54"/>
      <c r="F43" s="55"/>
      <c r="G43" s="57"/>
      <c r="H43" s="57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57"/>
      <c r="AQ43" s="57"/>
      <c r="AR43" s="57"/>
      <c r="AS43" s="57"/>
      <c r="AT43" s="57"/>
      <c r="AU43" s="57"/>
      <c r="AV43" s="57"/>
    </row>
    <row r="44" spans="1:48" ht="15" customHeight="1">
      <c r="A44" s="166" t="s">
        <v>155</v>
      </c>
      <c r="B44" s="38"/>
      <c r="C44" s="53"/>
      <c r="D44" s="40"/>
      <c r="E44" s="54"/>
      <c r="F44" s="55"/>
      <c r="G44" s="57"/>
      <c r="H44" s="57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57"/>
      <c r="AQ44" s="57"/>
      <c r="AR44" s="57"/>
      <c r="AS44" s="57"/>
      <c r="AT44" s="57"/>
      <c r="AU44" s="57"/>
      <c r="AV44" s="57"/>
    </row>
    <row r="45" spans="1:48" ht="15" customHeight="1">
      <c r="A45" s="166" t="s">
        <v>156</v>
      </c>
      <c r="B45" s="38"/>
      <c r="C45" s="53"/>
      <c r="D45" s="40"/>
      <c r="E45" s="54"/>
      <c r="F45" s="55"/>
      <c r="G45" s="57"/>
      <c r="H45" s="57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57"/>
      <c r="AQ45" s="57"/>
      <c r="AR45" s="57"/>
      <c r="AS45" s="57"/>
      <c r="AT45" s="57"/>
      <c r="AU45" s="57"/>
      <c r="AV45" s="57"/>
    </row>
    <row r="46" spans="1:48" ht="15" customHeight="1">
      <c r="A46" s="168" t="s">
        <v>105</v>
      </c>
      <c r="B46" s="38"/>
      <c r="C46" s="53"/>
      <c r="D46" s="40"/>
      <c r="E46" s="54"/>
      <c r="F46" s="55"/>
      <c r="G46" s="57"/>
      <c r="H46" s="57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57"/>
      <c r="AQ46" s="57"/>
      <c r="AR46" s="57"/>
      <c r="AS46" s="57"/>
      <c r="AT46" s="57"/>
      <c r="AU46" s="57"/>
      <c r="AV46" s="57"/>
    </row>
    <row r="47" spans="1:48" ht="15" customHeight="1">
      <c r="A47" s="168" t="s">
        <v>157</v>
      </c>
      <c r="B47" s="38"/>
      <c r="C47" s="53"/>
      <c r="D47" s="40"/>
      <c r="E47" s="54"/>
      <c r="F47" s="55"/>
      <c r="G47" s="57"/>
      <c r="H47" s="57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57"/>
      <c r="AQ47" s="57"/>
      <c r="AR47" s="57"/>
      <c r="AS47" s="57"/>
      <c r="AT47" s="57"/>
      <c r="AU47" s="57"/>
      <c r="AV47" s="57"/>
    </row>
    <row r="48" spans="1:48" ht="15" customHeight="1">
      <c r="A48" s="168" t="s">
        <v>147</v>
      </c>
      <c r="B48" s="38"/>
      <c r="C48" s="53"/>
      <c r="D48" s="40"/>
      <c r="E48" s="54"/>
      <c r="F48" s="55"/>
      <c r="G48" s="57"/>
      <c r="H48" s="57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57"/>
      <c r="AQ48" s="57"/>
      <c r="AR48" s="57"/>
      <c r="AS48" s="57"/>
      <c r="AT48" s="57"/>
      <c r="AU48" s="57"/>
      <c r="AV48" s="57"/>
    </row>
    <row r="49" spans="1:48" ht="1.5" customHeight="1">
      <c r="A49" s="169"/>
      <c r="B49" s="38"/>
      <c r="C49" s="53"/>
      <c r="D49" s="40"/>
      <c r="E49" s="54"/>
      <c r="F49" s="55"/>
      <c r="G49" s="57"/>
      <c r="H49" s="57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57"/>
      <c r="AQ49" s="57"/>
      <c r="AR49" s="57"/>
      <c r="AS49" s="57"/>
      <c r="AT49" s="57"/>
      <c r="AU49" s="57"/>
      <c r="AV49" s="57"/>
    </row>
    <row r="50" spans="1:48" ht="15" customHeight="1" hidden="1">
      <c r="A50" s="169"/>
      <c r="B50" s="38"/>
      <c r="C50" s="53"/>
      <c r="D50" s="40"/>
      <c r="E50" s="54"/>
      <c r="F50" s="55"/>
      <c r="G50" s="57"/>
      <c r="H50" s="57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57"/>
      <c r="AQ50" s="57"/>
      <c r="AR50" s="57"/>
      <c r="AS50" s="57"/>
      <c r="AT50" s="57"/>
      <c r="AU50" s="57"/>
      <c r="AV50" s="57"/>
    </row>
    <row r="51" spans="2:48" ht="15" customHeight="1" hidden="1">
      <c r="B51" s="38"/>
      <c r="C51" s="53"/>
      <c r="D51" s="40"/>
      <c r="E51" s="54"/>
      <c r="F51" s="55"/>
      <c r="G51" s="57"/>
      <c r="H51" s="57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57"/>
      <c r="AQ51" s="57"/>
      <c r="AR51" s="57"/>
      <c r="AS51" s="57"/>
      <c r="AT51" s="57"/>
      <c r="AU51" s="57"/>
      <c r="AV51" s="57"/>
    </row>
    <row r="52" spans="2:48" ht="15" customHeight="1" hidden="1">
      <c r="B52" s="38"/>
      <c r="C52" s="53"/>
      <c r="D52" s="40"/>
      <c r="E52" s="54"/>
      <c r="F52" s="55"/>
      <c r="G52" s="57"/>
      <c r="H52" s="57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57"/>
      <c r="AQ52" s="57"/>
      <c r="AR52" s="57"/>
      <c r="AS52" s="57"/>
      <c r="AT52" s="57"/>
      <c r="AU52" s="57"/>
      <c r="AV52" s="57"/>
    </row>
    <row r="53" spans="2:48" ht="15" customHeight="1" hidden="1">
      <c r="B53" s="38"/>
      <c r="C53" s="53"/>
      <c r="D53" s="40"/>
      <c r="E53" s="54"/>
      <c r="F53" s="55"/>
      <c r="G53" s="57"/>
      <c r="H53" s="57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57"/>
      <c r="AQ53" s="57"/>
      <c r="AR53" s="57"/>
      <c r="AS53" s="57"/>
      <c r="AT53" s="57"/>
      <c r="AU53" s="57"/>
      <c r="AV53" s="57"/>
    </row>
    <row r="54" spans="1:48" ht="15" customHeight="1" hidden="1">
      <c r="A54" s="169"/>
      <c r="B54" s="38"/>
      <c r="C54" s="53"/>
      <c r="D54" s="40"/>
      <c r="E54" s="54"/>
      <c r="F54" s="55"/>
      <c r="G54" s="57"/>
      <c r="H54" s="57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57"/>
      <c r="AQ54" s="57"/>
      <c r="AR54" s="57"/>
      <c r="AS54" s="57"/>
      <c r="AT54" s="57"/>
      <c r="AU54" s="57"/>
      <c r="AV54" s="57"/>
    </row>
    <row r="55" spans="1:48" ht="15" customHeight="1" hidden="1">
      <c r="A55" s="69"/>
      <c r="B55" s="38"/>
      <c r="C55" s="53"/>
      <c r="D55" s="40"/>
      <c r="E55" s="54"/>
      <c r="F55" s="55"/>
      <c r="G55" s="57"/>
      <c r="H55" s="57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57"/>
      <c r="AQ55" s="57"/>
      <c r="AR55" s="57"/>
      <c r="AS55" s="57"/>
      <c r="AT55" s="57"/>
      <c r="AU55" s="57"/>
      <c r="AV55" s="57"/>
    </row>
    <row r="56" spans="1:48" ht="1.5" customHeight="1">
      <c r="A56" s="61"/>
      <c r="B56" s="38"/>
      <c r="C56" s="53"/>
      <c r="D56" s="40"/>
      <c r="E56" s="54"/>
      <c r="F56" s="55"/>
      <c r="G56" s="57"/>
      <c r="H56" s="57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57"/>
      <c r="AQ56" s="57"/>
      <c r="AR56" s="57"/>
      <c r="AS56" s="57"/>
      <c r="AT56" s="57"/>
      <c r="AU56" s="57"/>
      <c r="AV56" s="57"/>
    </row>
    <row r="57" spans="1:48" ht="15" customHeight="1" hidden="1">
      <c r="A57" s="61"/>
      <c r="B57" s="38"/>
      <c r="C57" s="53"/>
      <c r="D57" s="40"/>
      <c r="E57" s="54"/>
      <c r="F57" s="55"/>
      <c r="G57" s="57"/>
      <c r="H57" s="57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57"/>
      <c r="AQ57" s="57"/>
      <c r="AR57" s="57"/>
      <c r="AS57" s="57"/>
      <c r="AT57" s="57"/>
      <c r="AU57" s="57"/>
      <c r="AV57" s="57"/>
    </row>
    <row r="58" spans="1:48" ht="15" customHeight="1" hidden="1">
      <c r="A58" s="61"/>
      <c r="B58" s="38"/>
      <c r="C58" s="53"/>
      <c r="D58" s="40"/>
      <c r="E58" s="54"/>
      <c r="F58" s="55"/>
      <c r="G58" s="57"/>
      <c r="H58" s="57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57"/>
      <c r="AQ58" s="57"/>
      <c r="AR58" s="57"/>
      <c r="AS58" s="57"/>
      <c r="AT58" s="57"/>
      <c r="AU58" s="57"/>
      <c r="AV58" s="57"/>
    </row>
    <row r="59" spans="1:48" ht="15" customHeight="1" hidden="1">
      <c r="A59" s="70"/>
      <c r="B59" s="38"/>
      <c r="C59" s="53"/>
      <c r="D59" s="40"/>
      <c r="E59" s="54"/>
      <c r="F59" s="55"/>
      <c r="G59" s="57"/>
      <c r="H59" s="57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57"/>
      <c r="AQ59" s="57"/>
      <c r="AR59" s="57"/>
      <c r="AS59" s="57"/>
      <c r="AT59" s="57"/>
      <c r="AU59" s="57"/>
      <c r="AV59" s="57"/>
    </row>
    <row r="60" spans="2:48" ht="15" customHeight="1" hidden="1">
      <c r="B60" s="38"/>
      <c r="C60" s="53"/>
      <c r="D60" s="40"/>
      <c r="E60" s="54"/>
      <c r="F60" s="55"/>
      <c r="G60" s="57"/>
      <c r="H60" s="57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57"/>
      <c r="AQ60" s="57"/>
      <c r="AR60" s="57"/>
      <c r="AS60" s="57"/>
      <c r="AT60" s="57"/>
      <c r="AU60" s="57"/>
      <c r="AV60" s="57"/>
    </row>
    <row r="61" spans="1:48" ht="15" customHeight="1" hidden="1">
      <c r="A61" s="59"/>
      <c r="B61" s="38"/>
      <c r="C61" s="53"/>
      <c r="D61" s="40"/>
      <c r="E61" s="54"/>
      <c r="F61" s="55"/>
      <c r="G61" s="57"/>
      <c r="H61" s="57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57"/>
      <c r="AQ61" s="57"/>
      <c r="AR61" s="57"/>
      <c r="AS61" s="57"/>
      <c r="AT61" s="57"/>
      <c r="AU61" s="57"/>
      <c r="AV61" s="57"/>
    </row>
    <row r="62" spans="1:48" ht="15" customHeight="1" hidden="1">
      <c r="A62" s="59"/>
      <c r="B62" s="38"/>
      <c r="C62" s="53"/>
      <c r="D62" s="40"/>
      <c r="E62" s="54"/>
      <c r="F62" s="55"/>
      <c r="G62" s="57"/>
      <c r="H62" s="57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57"/>
      <c r="AQ62" s="57"/>
      <c r="AR62" s="57"/>
      <c r="AS62" s="57"/>
      <c r="AT62" s="57"/>
      <c r="AU62" s="57"/>
      <c r="AV62" s="57"/>
    </row>
    <row r="63" spans="1:48" ht="15" customHeight="1" hidden="1">
      <c r="A63" s="59"/>
      <c r="B63" s="38"/>
      <c r="C63" s="53"/>
      <c r="D63" s="40"/>
      <c r="E63" s="54"/>
      <c r="F63" s="55"/>
      <c r="G63" s="57"/>
      <c r="H63" s="57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57"/>
      <c r="AQ63" s="57"/>
      <c r="AR63" s="57"/>
      <c r="AS63" s="57"/>
      <c r="AT63" s="57"/>
      <c r="AU63" s="57"/>
      <c r="AV63" s="57"/>
    </row>
    <row r="64" spans="1:48" ht="15" customHeight="1" hidden="1">
      <c r="A64" s="59"/>
      <c r="B64" s="38"/>
      <c r="C64" s="53"/>
      <c r="D64" s="40"/>
      <c r="E64" s="54"/>
      <c r="F64" s="55"/>
      <c r="G64" s="57"/>
      <c r="H64" s="57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57"/>
      <c r="AQ64" s="57"/>
      <c r="AR64" s="57"/>
      <c r="AS64" s="57"/>
      <c r="AT64" s="57"/>
      <c r="AU64" s="57"/>
      <c r="AV64" s="57"/>
    </row>
    <row r="65" spans="1:48" ht="58.5" customHeight="1">
      <c r="A65" s="71" t="s">
        <v>67</v>
      </c>
      <c r="B65" s="3" t="s">
        <v>0</v>
      </c>
      <c r="C65" s="31"/>
      <c r="D65" s="32"/>
      <c r="E65" s="33"/>
      <c r="F65" s="34"/>
      <c r="G65" s="34"/>
      <c r="H65" s="35"/>
      <c r="I65" s="202">
        <f>$I$4</f>
        <v>38275</v>
      </c>
      <c r="J65" s="202">
        <f>$J$4</f>
        <v>38282</v>
      </c>
      <c r="K65" s="202">
        <f>$K$4</f>
        <v>38289</v>
      </c>
      <c r="L65" s="202">
        <f>$L$4</f>
        <v>38296</v>
      </c>
      <c r="M65" s="202">
        <f>$M$4</f>
        <v>38303</v>
      </c>
      <c r="N65" s="202">
        <f>$N$4</f>
        <v>38310</v>
      </c>
      <c r="O65" s="202">
        <f>$O$4</f>
        <v>38317</v>
      </c>
      <c r="P65" s="202">
        <f>$P$4</f>
        <v>38324</v>
      </c>
      <c r="Q65" s="202">
        <f>$Q$4</f>
        <v>38331</v>
      </c>
      <c r="R65" s="202">
        <f>$R$4</f>
        <v>38338</v>
      </c>
      <c r="S65" s="202">
        <f>$S$4</f>
        <v>38345</v>
      </c>
      <c r="T65" s="202">
        <f>$T$4</f>
        <v>38352</v>
      </c>
      <c r="U65" s="187">
        <f>$U$4</f>
        <v>37993</v>
      </c>
      <c r="V65" s="187">
        <f>$V$4</f>
        <v>38000</v>
      </c>
      <c r="W65" s="187">
        <f>$W$4</f>
        <v>38007</v>
      </c>
      <c r="X65" s="187">
        <f>$X$4</f>
        <v>38014</v>
      </c>
      <c r="Y65" s="187">
        <f>$Y$4</f>
        <v>38021</v>
      </c>
      <c r="Z65" s="187">
        <f>$Z$4</f>
        <v>38028</v>
      </c>
      <c r="AA65" s="187">
        <f>$AA$4</f>
        <v>38035</v>
      </c>
      <c r="AB65" s="187">
        <f>$AB$4</f>
        <v>38042</v>
      </c>
      <c r="AC65" s="187">
        <f>$AC$4</f>
        <v>38050</v>
      </c>
      <c r="AD65" s="187">
        <f>$AD$4</f>
        <v>38057</v>
      </c>
      <c r="AE65" s="187">
        <f>$AE$4</f>
        <v>38064</v>
      </c>
      <c r="AF65" s="187">
        <f>$AF$4</f>
        <v>38071</v>
      </c>
      <c r="AG65" s="187">
        <f>$AG$4</f>
        <v>38078</v>
      </c>
      <c r="AH65" s="187">
        <f>$AH$4</f>
        <v>38085</v>
      </c>
      <c r="AI65" s="187">
        <f>$AI$4</f>
        <v>38092</v>
      </c>
      <c r="AJ65" s="187">
        <f>$AJ$4</f>
        <v>38099</v>
      </c>
      <c r="AK65" s="187">
        <f>$AK$4</f>
        <v>38106</v>
      </c>
      <c r="AL65" s="187">
        <f>$AL$4</f>
        <v>38113</v>
      </c>
      <c r="AM65" s="187">
        <f>$AM$4</f>
        <v>38120</v>
      </c>
      <c r="AN65" s="187">
        <f>$AN$4</f>
        <v>38127</v>
      </c>
      <c r="AO65" s="187">
        <f>$AO$4</f>
        <v>38134</v>
      </c>
      <c r="AP65" s="67">
        <f>$AP$4</f>
        <v>38141</v>
      </c>
      <c r="AQ65" s="67">
        <f>$AQ$4</f>
        <v>38148</v>
      </c>
      <c r="AR65" s="67">
        <f>$AR$4</f>
        <v>38155</v>
      </c>
      <c r="AS65" s="67">
        <f>$AS$4</f>
        <v>38162</v>
      </c>
      <c r="AT65" s="67">
        <f>$AT$4</f>
        <v>38169</v>
      </c>
      <c r="AU65" s="67">
        <f>$AU$4</f>
        <v>38176</v>
      </c>
      <c r="AV65" s="67">
        <f>$AV$4</f>
        <v>38183</v>
      </c>
    </row>
    <row r="66" spans="1:48" ht="15" customHeight="1">
      <c r="A66" s="72" t="s">
        <v>10</v>
      </c>
      <c r="B66" s="210" t="s">
        <v>112</v>
      </c>
      <c r="C66" s="53"/>
      <c r="D66" s="40"/>
      <c r="E66" s="54"/>
      <c r="F66" s="55"/>
      <c r="G66" s="57"/>
      <c r="H66" s="57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6" t="s">
        <v>143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57"/>
      <c r="AQ66" s="57"/>
      <c r="AR66" s="57"/>
      <c r="AS66" s="57"/>
      <c r="AT66" s="57"/>
      <c r="AU66" s="57"/>
      <c r="AV66" s="57"/>
    </row>
    <row r="67" spans="1:48" ht="15" customHeight="1">
      <c r="A67" s="39" t="s">
        <v>158</v>
      </c>
      <c r="B67" s="38"/>
      <c r="C67" s="53"/>
      <c r="D67" s="40"/>
      <c r="E67" s="54"/>
      <c r="F67" s="55"/>
      <c r="G67" s="57"/>
      <c r="H67" s="57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208" t="s">
        <v>183</v>
      </c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57"/>
      <c r="AQ67" s="57"/>
      <c r="AR67" s="57"/>
      <c r="AS67" s="57"/>
      <c r="AT67" s="57"/>
      <c r="AU67" s="57"/>
      <c r="AV67" s="57"/>
    </row>
    <row r="68" spans="1:48" ht="15" customHeight="1" hidden="1">
      <c r="A68" s="39"/>
      <c r="B68" s="38"/>
      <c r="C68" s="53"/>
      <c r="D68" s="40"/>
      <c r="E68" s="54"/>
      <c r="F68" s="55"/>
      <c r="G68" s="57"/>
      <c r="H68" s="57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57"/>
      <c r="AQ68" s="57"/>
      <c r="AR68" s="57"/>
      <c r="AS68" s="57"/>
      <c r="AT68" s="57"/>
      <c r="AU68" s="57"/>
      <c r="AV68" s="57"/>
    </row>
    <row r="69" spans="1:48" ht="3" customHeight="1" hidden="1">
      <c r="A69" s="39"/>
      <c r="B69" s="38"/>
      <c r="C69" s="53"/>
      <c r="D69" s="40"/>
      <c r="E69" s="54"/>
      <c r="F69" s="55"/>
      <c r="G69" s="57"/>
      <c r="H69" s="57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57"/>
      <c r="AQ69" s="57"/>
      <c r="AR69" s="57"/>
      <c r="AS69" s="57"/>
      <c r="AT69" s="57"/>
      <c r="AU69" s="57"/>
      <c r="AV69" s="57"/>
    </row>
    <row r="70" spans="1:48" ht="15" customHeight="1" hidden="1">
      <c r="A70" s="73"/>
      <c r="B70" s="38"/>
      <c r="C70" s="53"/>
      <c r="D70" s="40"/>
      <c r="E70" s="54"/>
      <c r="F70" s="55"/>
      <c r="G70" s="57"/>
      <c r="H70" s="57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57"/>
      <c r="AQ70" s="57"/>
      <c r="AR70" s="57"/>
      <c r="AS70" s="57"/>
      <c r="AT70" s="57"/>
      <c r="AU70" s="57"/>
      <c r="AV70" s="57"/>
    </row>
    <row r="71" spans="1:48" ht="15" customHeight="1" hidden="1">
      <c r="A71" s="39"/>
      <c r="B71" s="38"/>
      <c r="C71" s="53"/>
      <c r="D71" s="40"/>
      <c r="E71" s="54"/>
      <c r="F71" s="55"/>
      <c r="G71" s="57"/>
      <c r="H71" s="57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57"/>
      <c r="AQ71" s="57"/>
      <c r="AR71" s="57"/>
      <c r="AS71" s="57"/>
      <c r="AT71" s="57"/>
      <c r="AU71" s="57"/>
      <c r="AV71" s="57"/>
    </row>
    <row r="72" spans="1:48" ht="15" customHeight="1" hidden="1">
      <c r="A72" s="39"/>
      <c r="B72" s="38"/>
      <c r="C72" s="53"/>
      <c r="D72" s="40"/>
      <c r="E72" s="54"/>
      <c r="F72" s="55"/>
      <c r="G72" s="57"/>
      <c r="H72" s="57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57"/>
      <c r="AQ72" s="57"/>
      <c r="AR72" s="57"/>
      <c r="AS72" s="57"/>
      <c r="AT72" s="57"/>
      <c r="AU72" s="57"/>
      <c r="AV72" s="57"/>
    </row>
    <row r="73" spans="1:48" ht="15" customHeight="1" hidden="1">
      <c r="A73" s="74"/>
      <c r="B73" s="38"/>
      <c r="C73" s="53"/>
      <c r="D73" s="40"/>
      <c r="E73" s="54"/>
      <c r="F73" s="55"/>
      <c r="G73" s="57"/>
      <c r="H73" s="57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57"/>
      <c r="AQ73" s="57"/>
      <c r="AR73" s="57"/>
      <c r="AS73" s="57"/>
      <c r="AT73" s="57"/>
      <c r="AU73" s="57"/>
      <c r="AV73" s="57"/>
    </row>
    <row r="74" spans="1:48" ht="15" customHeight="1" hidden="1">
      <c r="A74" s="74"/>
      <c r="B74" s="38"/>
      <c r="C74" s="53"/>
      <c r="D74" s="40"/>
      <c r="E74" s="54"/>
      <c r="F74" s="55"/>
      <c r="G74" s="57"/>
      <c r="H74" s="57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57"/>
      <c r="AQ74" s="57"/>
      <c r="AR74" s="57"/>
      <c r="AS74" s="57"/>
      <c r="AT74" s="57"/>
      <c r="AU74" s="57"/>
      <c r="AV74" s="57"/>
    </row>
    <row r="75" spans="1:48" ht="15" customHeight="1" hidden="1">
      <c r="A75" s="74"/>
      <c r="B75" s="38"/>
      <c r="C75" s="53"/>
      <c r="D75" s="40"/>
      <c r="E75" s="54"/>
      <c r="F75" s="55"/>
      <c r="G75" s="57"/>
      <c r="H75" s="57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57"/>
      <c r="AQ75" s="57"/>
      <c r="AR75" s="57"/>
      <c r="AS75" s="57"/>
      <c r="AT75" s="57"/>
      <c r="AU75" s="57"/>
      <c r="AV75" s="57"/>
    </row>
    <row r="76" spans="1:48" ht="15" customHeight="1">
      <c r="A76" s="170" t="s">
        <v>106</v>
      </c>
      <c r="B76" s="38"/>
      <c r="C76" s="53"/>
      <c r="D76" s="40"/>
      <c r="E76" s="54"/>
      <c r="F76" s="55"/>
      <c r="G76" s="57"/>
      <c r="H76" s="57"/>
      <c r="I76" s="185"/>
      <c r="J76" s="185"/>
      <c r="K76" s="185"/>
      <c r="L76" s="185"/>
      <c r="M76" s="185"/>
      <c r="N76" s="185"/>
      <c r="O76" s="185"/>
      <c r="P76" s="185"/>
      <c r="Q76" s="206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57"/>
      <c r="AQ76" s="57"/>
      <c r="AR76" s="57"/>
      <c r="AS76" s="57"/>
      <c r="AT76" s="57"/>
      <c r="AU76" s="57"/>
      <c r="AV76" s="57"/>
    </row>
    <row r="77" spans="1:48" ht="15" customHeight="1">
      <c r="A77" s="170" t="s">
        <v>107</v>
      </c>
      <c r="B77" s="38"/>
      <c r="C77" s="53"/>
      <c r="D77" s="40"/>
      <c r="E77" s="54"/>
      <c r="F77" s="55"/>
      <c r="G77" s="57"/>
      <c r="H77" s="57"/>
      <c r="I77" s="185"/>
      <c r="J77" s="185"/>
      <c r="K77" s="185"/>
      <c r="L77" s="185"/>
      <c r="M77" s="185"/>
      <c r="N77" s="185"/>
      <c r="O77" s="207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57"/>
      <c r="AQ77" s="57"/>
      <c r="AR77" s="57"/>
      <c r="AS77" s="57"/>
      <c r="AT77" s="57"/>
      <c r="AU77" s="57"/>
      <c r="AV77" s="57"/>
    </row>
    <row r="78" spans="1:48" ht="15" customHeight="1">
      <c r="A78" s="170" t="s">
        <v>108</v>
      </c>
      <c r="B78" s="38"/>
      <c r="C78" s="53"/>
      <c r="D78" s="40"/>
      <c r="E78" s="54"/>
      <c r="F78" s="55"/>
      <c r="G78" s="57"/>
      <c r="H78" s="57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57"/>
      <c r="AQ78" s="57"/>
      <c r="AR78" s="57"/>
      <c r="AS78" s="57"/>
      <c r="AT78" s="57"/>
      <c r="AU78" s="57"/>
      <c r="AV78" s="57"/>
    </row>
    <row r="79" spans="1:48" ht="15" customHeight="1">
      <c r="A79" s="170" t="s">
        <v>109</v>
      </c>
      <c r="B79" s="38"/>
      <c r="C79" s="53"/>
      <c r="D79" s="40"/>
      <c r="E79" s="54"/>
      <c r="F79" s="55"/>
      <c r="G79" s="57"/>
      <c r="H79" s="57"/>
      <c r="I79" s="185"/>
      <c r="J79" s="185"/>
      <c r="K79" s="185"/>
      <c r="L79" s="185"/>
      <c r="M79" s="185"/>
      <c r="N79" s="185"/>
      <c r="O79" s="207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57"/>
      <c r="AQ79" s="57"/>
      <c r="AR79" s="57"/>
      <c r="AS79" s="57"/>
      <c r="AT79" s="57"/>
      <c r="AU79" s="57"/>
      <c r="AV79" s="57"/>
    </row>
    <row r="80" spans="1:48" ht="15" customHeight="1">
      <c r="A80" s="170" t="s">
        <v>110</v>
      </c>
      <c r="B80" s="38"/>
      <c r="C80" s="53"/>
      <c r="D80" s="40"/>
      <c r="E80" s="54"/>
      <c r="F80" s="55"/>
      <c r="G80" s="57"/>
      <c r="H80" s="57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57"/>
      <c r="AQ80" s="57"/>
      <c r="AR80" s="57"/>
      <c r="AS80" s="57"/>
      <c r="AT80" s="57"/>
      <c r="AU80" s="57"/>
      <c r="AV80" s="57"/>
    </row>
    <row r="81" spans="1:48" ht="15" customHeight="1" hidden="1">
      <c r="A81" s="74"/>
      <c r="B81" s="38"/>
      <c r="C81" s="53"/>
      <c r="D81" s="40"/>
      <c r="E81" s="54"/>
      <c r="F81" s="55"/>
      <c r="G81" s="57"/>
      <c r="H81" s="57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57"/>
      <c r="AQ81" s="57"/>
      <c r="AR81" s="57"/>
      <c r="AS81" s="57"/>
      <c r="AT81" s="57"/>
      <c r="AU81" s="57"/>
      <c r="AV81" s="57"/>
    </row>
    <row r="82" spans="1:48" ht="4.5" customHeight="1">
      <c r="A82" s="74"/>
      <c r="B82" s="38"/>
      <c r="C82" s="53"/>
      <c r="D82" s="40"/>
      <c r="E82" s="54"/>
      <c r="F82" s="55"/>
      <c r="G82" s="57"/>
      <c r="H82" s="57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57"/>
      <c r="AQ82" s="57"/>
      <c r="AR82" s="57"/>
      <c r="AS82" s="57"/>
      <c r="AT82" s="57"/>
      <c r="AU82" s="57"/>
      <c r="AV82" s="57"/>
    </row>
    <row r="83" spans="1:48" ht="15" customHeight="1" hidden="1">
      <c r="A83" s="74"/>
      <c r="B83" s="38"/>
      <c r="C83" s="53"/>
      <c r="D83" s="40"/>
      <c r="E83" s="54"/>
      <c r="F83" s="55"/>
      <c r="G83" s="57"/>
      <c r="H83" s="57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57"/>
      <c r="AQ83" s="57"/>
      <c r="AR83" s="57"/>
      <c r="AS83" s="57"/>
      <c r="AT83" s="57"/>
      <c r="AU83" s="57"/>
      <c r="AV83" s="57"/>
    </row>
    <row r="84" spans="1:48" ht="15" customHeight="1">
      <c r="A84" s="75"/>
      <c r="B84" s="76"/>
      <c r="C84" s="53"/>
      <c r="D84" s="40"/>
      <c r="E84" s="54"/>
      <c r="F84" s="55"/>
      <c r="G84" s="57"/>
      <c r="H84" s="57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57"/>
      <c r="AQ84" s="57"/>
      <c r="AR84" s="57"/>
      <c r="AS84" s="57"/>
      <c r="AT84" s="57"/>
      <c r="AU84" s="57"/>
      <c r="AV84" s="57"/>
    </row>
    <row r="85" spans="1:48" ht="15" customHeight="1">
      <c r="A85" s="30" t="s">
        <v>72</v>
      </c>
      <c r="B85" s="76"/>
      <c r="C85" s="53"/>
      <c r="D85" s="40"/>
      <c r="E85" s="54"/>
      <c r="F85" s="55"/>
      <c r="G85" s="57"/>
      <c r="H85" s="57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57"/>
      <c r="AQ85" s="57"/>
      <c r="AR85" s="57"/>
      <c r="AS85" s="57"/>
      <c r="AT85" s="57"/>
      <c r="AU85" s="57"/>
      <c r="AV85" s="57"/>
    </row>
    <row r="86" spans="1:48" ht="1.5" customHeight="1">
      <c r="A86" s="77"/>
      <c r="B86" s="38"/>
      <c r="C86" s="53"/>
      <c r="D86" s="40"/>
      <c r="E86" s="54"/>
      <c r="F86" s="55"/>
      <c r="G86" s="57"/>
      <c r="H86" s="57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57"/>
      <c r="AQ86" s="57"/>
      <c r="AR86" s="57"/>
      <c r="AS86" s="57"/>
      <c r="AT86" s="57"/>
      <c r="AU86" s="57"/>
      <c r="AV86" s="57"/>
    </row>
    <row r="87" spans="1:48" ht="15" customHeight="1">
      <c r="A87" s="78" t="s">
        <v>182</v>
      </c>
      <c r="B87" s="38"/>
      <c r="C87" s="53"/>
      <c r="D87" s="40"/>
      <c r="E87" s="54"/>
      <c r="F87" s="55"/>
      <c r="G87" s="57"/>
      <c r="H87" s="57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57"/>
      <c r="AQ87" s="57"/>
      <c r="AR87" s="57"/>
      <c r="AS87" s="57"/>
      <c r="AT87" s="57"/>
      <c r="AU87" s="57"/>
      <c r="AV87" s="57"/>
    </row>
    <row r="88" spans="1:48" ht="15" customHeight="1">
      <c r="A88" s="23" t="s">
        <v>23</v>
      </c>
      <c r="B88" s="38"/>
      <c r="C88" s="53"/>
      <c r="D88" s="40"/>
      <c r="E88" s="54"/>
      <c r="F88" s="55"/>
      <c r="G88" s="57"/>
      <c r="H88" s="57"/>
      <c r="I88" s="185"/>
      <c r="J88" s="185"/>
      <c r="K88" s="185"/>
      <c r="L88" s="185"/>
      <c r="M88" s="185"/>
      <c r="N88" s="185"/>
      <c r="O88" s="207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57"/>
      <c r="AQ88" s="57"/>
      <c r="AR88" s="57"/>
      <c r="AS88" s="57"/>
      <c r="AT88" s="57"/>
      <c r="AU88" s="57"/>
      <c r="AV88" s="57"/>
    </row>
    <row r="89" spans="1:48" ht="15" customHeight="1">
      <c r="A89" s="15" t="s">
        <v>159</v>
      </c>
      <c r="B89" s="38"/>
      <c r="C89" s="53"/>
      <c r="D89" s="40"/>
      <c r="E89" s="54"/>
      <c r="F89" s="55"/>
      <c r="G89" s="57"/>
      <c r="H89" s="57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57"/>
      <c r="AQ89" s="57"/>
      <c r="AR89" s="57"/>
      <c r="AS89" s="57"/>
      <c r="AT89" s="57"/>
      <c r="AU89" s="57"/>
      <c r="AV89" s="57"/>
    </row>
    <row r="90" spans="2:48" ht="1.5" customHeight="1" hidden="1">
      <c r="B90" s="38"/>
      <c r="C90" s="53"/>
      <c r="D90" s="40"/>
      <c r="E90" s="54"/>
      <c r="F90" s="55"/>
      <c r="G90" s="57"/>
      <c r="H90" s="57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57"/>
      <c r="AQ90" s="57"/>
      <c r="AR90" s="57"/>
      <c r="AS90" s="57"/>
      <c r="AT90" s="57"/>
      <c r="AU90" s="57"/>
      <c r="AV90" s="57"/>
    </row>
    <row r="91" spans="1:48" ht="15" customHeight="1" hidden="1">
      <c r="A91" s="79"/>
      <c r="B91" s="38"/>
      <c r="C91" s="53"/>
      <c r="D91" s="40"/>
      <c r="E91" s="54"/>
      <c r="F91" s="55"/>
      <c r="G91" s="57"/>
      <c r="H91" s="57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57"/>
      <c r="AQ91" s="57"/>
      <c r="AR91" s="57"/>
      <c r="AS91" s="57"/>
      <c r="AT91" s="57"/>
      <c r="AU91" s="57"/>
      <c r="AV91" s="57"/>
    </row>
    <row r="92" spans="1:48" ht="15" customHeight="1" hidden="1">
      <c r="A92" s="79"/>
      <c r="B92" s="38"/>
      <c r="C92" s="53"/>
      <c r="D92" s="40"/>
      <c r="E92" s="54"/>
      <c r="F92" s="55"/>
      <c r="G92" s="57"/>
      <c r="H92" s="57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57"/>
      <c r="AQ92" s="57"/>
      <c r="AR92" s="57"/>
      <c r="AS92" s="57"/>
      <c r="AT92" s="57"/>
      <c r="AU92" s="57"/>
      <c r="AV92" s="57"/>
    </row>
    <row r="93" spans="1:48" ht="1.5" customHeight="1">
      <c r="A93" s="79"/>
      <c r="B93" s="38"/>
      <c r="C93" s="53"/>
      <c r="D93" s="40"/>
      <c r="E93" s="54"/>
      <c r="F93" s="55"/>
      <c r="G93" s="57"/>
      <c r="H93" s="57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57"/>
      <c r="AQ93" s="57"/>
      <c r="AR93" s="57"/>
      <c r="AS93" s="57"/>
      <c r="AT93" s="57"/>
      <c r="AU93" s="57"/>
      <c r="AV93" s="57"/>
    </row>
    <row r="94" spans="1:48" ht="15" customHeight="1">
      <c r="A94" s="79" t="s">
        <v>160</v>
      </c>
      <c r="B94" s="38"/>
      <c r="C94" s="53"/>
      <c r="D94" s="40"/>
      <c r="E94" s="54"/>
      <c r="F94" s="55"/>
      <c r="G94" s="57"/>
      <c r="H94" s="57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57"/>
      <c r="AQ94" s="57"/>
      <c r="AR94" s="57"/>
      <c r="AS94" s="57"/>
      <c r="AT94" s="57"/>
      <c r="AU94" s="57"/>
      <c r="AV94" s="57"/>
    </row>
    <row r="95" spans="1:48" ht="15" customHeight="1">
      <c r="A95" s="79" t="s">
        <v>161</v>
      </c>
      <c r="B95" s="38"/>
      <c r="C95" s="53"/>
      <c r="D95" s="40"/>
      <c r="E95" s="54"/>
      <c r="F95" s="55"/>
      <c r="G95" s="57"/>
      <c r="H95" s="57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57"/>
      <c r="AQ95" s="57"/>
      <c r="AR95" s="57"/>
      <c r="AS95" s="57"/>
      <c r="AT95" s="57"/>
      <c r="AU95" s="57"/>
      <c r="AV95" s="57"/>
    </row>
    <row r="96" spans="1:48" ht="15" customHeight="1">
      <c r="A96" s="79" t="s">
        <v>24</v>
      </c>
      <c r="B96" s="38"/>
      <c r="C96" s="53"/>
      <c r="D96" s="40"/>
      <c r="E96" s="54"/>
      <c r="F96" s="55"/>
      <c r="G96" s="57"/>
      <c r="H96" s="57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57"/>
      <c r="AQ96" s="57"/>
      <c r="AR96" s="57"/>
      <c r="AS96" s="57"/>
      <c r="AT96" s="57"/>
      <c r="AU96" s="57"/>
      <c r="AV96" s="57"/>
    </row>
    <row r="97" spans="1:48" ht="15" customHeight="1">
      <c r="A97" s="79" t="s">
        <v>25</v>
      </c>
      <c r="B97" s="38"/>
      <c r="C97" s="53"/>
      <c r="D97" s="40"/>
      <c r="E97" s="54"/>
      <c r="F97" s="55"/>
      <c r="G97" s="57"/>
      <c r="H97" s="57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57"/>
      <c r="AQ97" s="57"/>
      <c r="AR97" s="57"/>
      <c r="AS97" s="57"/>
      <c r="AT97" s="57"/>
      <c r="AU97" s="57"/>
      <c r="AV97" s="57"/>
    </row>
    <row r="98" spans="1:48" ht="15" customHeight="1">
      <c r="A98" s="79" t="s">
        <v>186</v>
      </c>
      <c r="B98" s="38"/>
      <c r="C98" s="53"/>
      <c r="D98" s="40"/>
      <c r="E98" s="54"/>
      <c r="F98" s="55"/>
      <c r="G98" s="57"/>
      <c r="H98" s="57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57"/>
      <c r="AQ98" s="57"/>
      <c r="AR98" s="57"/>
      <c r="AS98" s="57"/>
      <c r="AT98" s="57"/>
      <c r="AU98" s="57"/>
      <c r="AV98" s="57"/>
    </row>
    <row r="99" spans="1:48" ht="15" customHeight="1" hidden="1">
      <c r="A99" s="80"/>
      <c r="B99" s="38"/>
      <c r="C99" s="53"/>
      <c r="D99" s="40"/>
      <c r="E99" s="54"/>
      <c r="F99" s="55"/>
      <c r="G99" s="57"/>
      <c r="H99" s="57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57"/>
      <c r="AQ99" s="57"/>
      <c r="AR99" s="57"/>
      <c r="AS99" s="57"/>
      <c r="AT99" s="57"/>
      <c r="AU99" s="57"/>
      <c r="AV99" s="57"/>
    </row>
    <row r="100" spans="1:48" ht="15" customHeight="1" hidden="1">
      <c r="A100" s="74"/>
      <c r="B100" s="38"/>
      <c r="C100" s="53"/>
      <c r="D100" s="40"/>
      <c r="E100" s="54"/>
      <c r="F100" s="55"/>
      <c r="G100" s="57"/>
      <c r="H100" s="57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57"/>
      <c r="AQ100" s="57"/>
      <c r="AR100" s="57"/>
      <c r="AS100" s="57"/>
      <c r="AT100" s="57"/>
      <c r="AU100" s="57"/>
      <c r="AV100" s="57"/>
    </row>
    <row r="101" spans="1:48" ht="15" customHeight="1" hidden="1">
      <c r="A101" s="74"/>
      <c r="B101" s="38"/>
      <c r="C101" s="53"/>
      <c r="D101" s="40"/>
      <c r="E101" s="54"/>
      <c r="F101" s="55"/>
      <c r="G101" s="57"/>
      <c r="H101" s="57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57"/>
      <c r="AQ101" s="57"/>
      <c r="AR101" s="57"/>
      <c r="AS101" s="57"/>
      <c r="AT101" s="57"/>
      <c r="AU101" s="57"/>
      <c r="AV101" s="57"/>
    </row>
    <row r="102" spans="1:48" ht="69" customHeight="1">
      <c r="A102" s="81" t="s">
        <v>68</v>
      </c>
      <c r="B102" s="3" t="s">
        <v>0</v>
      </c>
      <c r="C102" s="31"/>
      <c r="D102" s="32"/>
      <c r="E102" s="33"/>
      <c r="F102" s="34"/>
      <c r="G102" s="34"/>
      <c r="H102" s="35"/>
      <c r="I102" s="202">
        <f>$I$4</f>
        <v>38275</v>
      </c>
      <c r="J102" s="202">
        <f>$J$4</f>
        <v>38282</v>
      </c>
      <c r="K102" s="202">
        <f>$K$4</f>
        <v>38289</v>
      </c>
      <c r="L102" s="202">
        <f>$L$4</f>
        <v>38296</v>
      </c>
      <c r="M102" s="202">
        <f>$M$4</f>
        <v>38303</v>
      </c>
      <c r="N102" s="202">
        <f>$N$4</f>
        <v>38310</v>
      </c>
      <c r="O102" s="202">
        <f>$O$4</f>
        <v>38317</v>
      </c>
      <c r="P102" s="202">
        <f>$P$4</f>
        <v>38324</v>
      </c>
      <c r="Q102" s="202">
        <f>$Q$4</f>
        <v>38331</v>
      </c>
      <c r="R102" s="202">
        <f>$R$4</f>
        <v>38338</v>
      </c>
      <c r="S102" s="202">
        <f>$S$4</f>
        <v>38345</v>
      </c>
      <c r="T102" s="202">
        <f>$T$4</f>
        <v>38352</v>
      </c>
      <c r="U102" s="187">
        <f>$U$4</f>
        <v>37993</v>
      </c>
      <c r="V102" s="187">
        <f>$V$4</f>
        <v>38000</v>
      </c>
      <c r="W102" s="187">
        <f>$W$4</f>
        <v>38007</v>
      </c>
      <c r="X102" s="187">
        <f>$X$4</f>
        <v>38014</v>
      </c>
      <c r="Y102" s="187">
        <f>$Y$4</f>
        <v>38021</v>
      </c>
      <c r="Z102" s="187">
        <f>$Z$4</f>
        <v>38028</v>
      </c>
      <c r="AA102" s="187">
        <f>$AA$4</f>
        <v>38035</v>
      </c>
      <c r="AB102" s="187">
        <f>$AB$4</f>
        <v>38042</v>
      </c>
      <c r="AC102" s="187">
        <f>$AC$4</f>
        <v>38050</v>
      </c>
      <c r="AD102" s="187">
        <f>$AD$4</f>
        <v>38057</v>
      </c>
      <c r="AE102" s="187">
        <f>$AE$4</f>
        <v>38064</v>
      </c>
      <c r="AF102" s="187">
        <f>$AF$4</f>
        <v>38071</v>
      </c>
      <c r="AG102" s="187">
        <f>$AG$4</f>
        <v>38078</v>
      </c>
      <c r="AH102" s="187">
        <f>$AH$4</f>
        <v>38085</v>
      </c>
      <c r="AI102" s="187">
        <f>$AI$4</f>
        <v>38092</v>
      </c>
      <c r="AJ102" s="187">
        <f>$AJ$4</f>
        <v>38099</v>
      </c>
      <c r="AK102" s="187">
        <f>$AK$4</f>
        <v>38106</v>
      </c>
      <c r="AL102" s="187">
        <f>$AL$4</f>
        <v>38113</v>
      </c>
      <c r="AM102" s="187">
        <f>$AM$4</f>
        <v>38120</v>
      </c>
      <c r="AN102" s="187">
        <f>$AN$4</f>
        <v>38127</v>
      </c>
      <c r="AO102" s="187">
        <f>$AO$4</f>
        <v>38134</v>
      </c>
      <c r="AP102" s="67">
        <f>$AP$4</f>
        <v>38141</v>
      </c>
      <c r="AQ102" s="67">
        <f>$AQ$4</f>
        <v>38148</v>
      </c>
      <c r="AR102" s="67">
        <f>$AR$4</f>
        <v>38155</v>
      </c>
      <c r="AS102" s="67">
        <f>$AS$4</f>
        <v>38162</v>
      </c>
      <c r="AT102" s="67">
        <f>$AT$4</f>
        <v>38169</v>
      </c>
      <c r="AU102" s="67">
        <f>$AU$4</f>
        <v>38176</v>
      </c>
      <c r="AV102" s="67">
        <f>$AV$4</f>
        <v>38183</v>
      </c>
    </row>
    <row r="103" spans="1:48" ht="1.5" customHeight="1">
      <c r="A103" s="82"/>
      <c r="B103" s="173" t="s">
        <v>111</v>
      </c>
      <c r="C103" s="53"/>
      <c r="D103" s="40"/>
      <c r="E103" s="54"/>
      <c r="F103" s="55"/>
      <c r="G103" s="57"/>
      <c r="H103" s="57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57"/>
      <c r="AQ103" s="57"/>
      <c r="AR103" s="57"/>
      <c r="AS103" s="57"/>
      <c r="AT103" s="57"/>
      <c r="AU103" s="57"/>
      <c r="AV103" s="57"/>
    </row>
    <row r="104" spans="1:48" ht="19.5" customHeight="1">
      <c r="A104" s="72" t="s">
        <v>49</v>
      </c>
      <c r="B104" s="171" t="s">
        <v>111</v>
      </c>
      <c r="C104" s="53"/>
      <c r="D104" s="40"/>
      <c r="E104" s="54"/>
      <c r="F104" s="55"/>
      <c r="G104" s="57"/>
      <c r="H104" s="57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57"/>
      <c r="AQ104" s="57"/>
      <c r="AR104" s="57"/>
      <c r="AS104" s="57"/>
      <c r="AT104" s="57"/>
      <c r="AU104" s="57"/>
      <c r="AV104" s="57"/>
    </row>
    <row r="105" spans="1:48" ht="1.5" customHeight="1" hidden="1">
      <c r="A105" s="83" t="s">
        <v>53</v>
      </c>
      <c r="B105" s="38"/>
      <c r="C105" s="53"/>
      <c r="D105" s="40"/>
      <c r="E105" s="54"/>
      <c r="F105" s="55"/>
      <c r="G105" s="57"/>
      <c r="H105" s="57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57"/>
      <c r="AQ105" s="57"/>
      <c r="AR105" s="57"/>
      <c r="AS105" s="57"/>
      <c r="AT105" s="57"/>
      <c r="AU105" s="57"/>
      <c r="AV105" s="57"/>
    </row>
    <row r="106" spans="1:48" ht="15" customHeight="1" hidden="1">
      <c r="A106" s="83" t="s">
        <v>50</v>
      </c>
      <c r="B106" s="38"/>
      <c r="C106" s="53"/>
      <c r="D106" s="40"/>
      <c r="E106" s="54"/>
      <c r="F106" s="55"/>
      <c r="G106" s="57"/>
      <c r="H106" s="57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57"/>
      <c r="AQ106" s="57"/>
      <c r="AR106" s="57"/>
      <c r="AS106" s="57"/>
      <c r="AT106" s="57"/>
      <c r="AU106" s="57"/>
      <c r="AV106" s="57"/>
    </row>
    <row r="107" spans="1:48" ht="15" customHeight="1" hidden="1">
      <c r="A107" s="83" t="s">
        <v>51</v>
      </c>
      <c r="B107" s="38"/>
      <c r="C107" s="53"/>
      <c r="D107" s="40"/>
      <c r="E107" s="54"/>
      <c r="F107" s="55"/>
      <c r="G107" s="57"/>
      <c r="H107" s="57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57"/>
      <c r="AQ107" s="57"/>
      <c r="AR107" s="57"/>
      <c r="AS107" s="57"/>
      <c r="AT107" s="57"/>
      <c r="AU107" s="57"/>
      <c r="AV107" s="57"/>
    </row>
    <row r="108" spans="1:48" ht="15" customHeight="1" hidden="1">
      <c r="A108" s="83" t="s">
        <v>52</v>
      </c>
      <c r="B108" s="38"/>
      <c r="C108" s="53"/>
      <c r="D108" s="40"/>
      <c r="E108" s="54"/>
      <c r="F108" s="55"/>
      <c r="G108" s="57"/>
      <c r="H108" s="57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57"/>
      <c r="AQ108" s="57"/>
      <c r="AR108" s="57"/>
      <c r="AS108" s="57"/>
      <c r="AT108" s="57"/>
      <c r="AU108" s="57"/>
      <c r="AV108" s="57"/>
    </row>
    <row r="109" spans="1:48" ht="1.5" customHeight="1" hidden="1">
      <c r="A109" s="83"/>
      <c r="B109" s="38"/>
      <c r="C109" s="53"/>
      <c r="D109" s="40"/>
      <c r="E109" s="54"/>
      <c r="F109" s="55"/>
      <c r="G109" s="57"/>
      <c r="H109" s="57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57"/>
      <c r="AQ109" s="57"/>
      <c r="AR109" s="57"/>
      <c r="AS109" s="57"/>
      <c r="AT109" s="57"/>
      <c r="AU109" s="57"/>
      <c r="AV109" s="57"/>
    </row>
    <row r="110" spans="1:48" ht="15" customHeight="1" hidden="1">
      <c r="A110" s="83" t="s">
        <v>54</v>
      </c>
      <c r="B110" s="38"/>
      <c r="C110" s="53"/>
      <c r="D110" s="40"/>
      <c r="E110" s="54"/>
      <c r="F110" s="55"/>
      <c r="G110" s="57"/>
      <c r="H110" s="57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57"/>
      <c r="AQ110" s="57"/>
      <c r="AR110" s="57"/>
      <c r="AS110" s="57"/>
      <c r="AT110" s="57"/>
      <c r="AU110" s="57"/>
      <c r="AV110" s="57"/>
    </row>
    <row r="111" spans="1:48" ht="3" customHeight="1" hidden="1">
      <c r="A111" s="83"/>
      <c r="B111" s="38"/>
      <c r="C111" s="53"/>
      <c r="D111" s="40"/>
      <c r="E111" s="54"/>
      <c r="F111" s="55"/>
      <c r="G111" s="57"/>
      <c r="H111" s="57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57"/>
      <c r="AQ111" s="57"/>
      <c r="AR111" s="57"/>
      <c r="AS111" s="57"/>
      <c r="AT111" s="57"/>
      <c r="AU111" s="57"/>
      <c r="AV111" s="57"/>
    </row>
    <row r="112" spans="1:48" ht="22.5" customHeight="1">
      <c r="A112" s="83" t="s">
        <v>187</v>
      </c>
      <c r="B112" s="38"/>
      <c r="C112" s="53"/>
      <c r="D112" s="40"/>
      <c r="E112" s="54"/>
      <c r="F112" s="55"/>
      <c r="G112" s="57"/>
      <c r="H112" s="57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57"/>
      <c r="AQ112" s="57"/>
      <c r="AR112" s="57"/>
      <c r="AS112" s="57"/>
      <c r="AT112" s="57"/>
      <c r="AU112" s="57"/>
      <c r="AV112" s="57"/>
    </row>
    <row r="113" spans="1:48" ht="22.5" customHeight="1">
      <c r="A113" s="74" t="s">
        <v>162</v>
      </c>
      <c r="B113" s="38"/>
      <c r="C113" s="53"/>
      <c r="D113" s="40"/>
      <c r="E113" s="54"/>
      <c r="F113" s="55"/>
      <c r="G113" s="57"/>
      <c r="H113" s="57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57"/>
      <c r="AQ113" s="57"/>
      <c r="AR113" s="57"/>
      <c r="AS113" s="57"/>
      <c r="AT113" s="57"/>
      <c r="AU113" s="57"/>
      <c r="AV113" s="57"/>
    </row>
    <row r="114" spans="1:48" ht="1.5" customHeight="1">
      <c r="A114" s="74"/>
      <c r="B114" s="38"/>
      <c r="C114" s="53"/>
      <c r="D114" s="40"/>
      <c r="E114" s="54"/>
      <c r="F114" s="55"/>
      <c r="G114" s="57"/>
      <c r="H114" s="57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57"/>
      <c r="AQ114" s="57"/>
      <c r="AR114" s="57"/>
      <c r="AS114" s="57"/>
      <c r="AT114" s="57"/>
      <c r="AU114" s="57"/>
      <c r="AV114" s="57"/>
    </row>
    <row r="115" spans="1:48" ht="21" customHeight="1">
      <c r="A115" s="170" t="s">
        <v>113</v>
      </c>
      <c r="B115" s="38"/>
      <c r="C115" s="53"/>
      <c r="D115" s="40"/>
      <c r="E115" s="54"/>
      <c r="F115" s="55"/>
      <c r="G115" s="57"/>
      <c r="H115" s="57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57"/>
      <c r="AQ115" s="57"/>
      <c r="AR115" s="57"/>
      <c r="AS115" s="57"/>
      <c r="AT115" s="57"/>
      <c r="AU115" s="57"/>
      <c r="AV115" s="57"/>
    </row>
    <row r="116" spans="1:48" ht="15" customHeight="1">
      <c r="A116" s="170" t="s">
        <v>114</v>
      </c>
      <c r="B116" s="38"/>
      <c r="C116" s="53"/>
      <c r="D116" s="40"/>
      <c r="E116" s="54"/>
      <c r="F116" s="55"/>
      <c r="G116" s="57"/>
      <c r="H116" s="57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57"/>
      <c r="AQ116" s="57"/>
      <c r="AR116" s="57"/>
      <c r="AS116" s="57"/>
      <c r="AT116" s="57"/>
      <c r="AU116" s="57"/>
      <c r="AV116" s="57"/>
    </row>
    <row r="117" spans="1:48" ht="15" customHeight="1">
      <c r="A117" s="170" t="s">
        <v>163</v>
      </c>
      <c r="B117" s="38"/>
      <c r="C117" s="53"/>
      <c r="D117" s="40"/>
      <c r="E117" s="54"/>
      <c r="F117" s="55"/>
      <c r="G117" s="57"/>
      <c r="H117" s="57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57"/>
      <c r="AQ117" s="57"/>
      <c r="AR117" s="57"/>
      <c r="AS117" s="57"/>
      <c r="AT117" s="57"/>
      <c r="AU117" s="57"/>
      <c r="AV117" s="57"/>
    </row>
    <row r="118" spans="1:48" ht="15" customHeight="1">
      <c r="A118" s="170" t="s">
        <v>164</v>
      </c>
      <c r="B118" s="38"/>
      <c r="C118" s="53"/>
      <c r="D118" s="40"/>
      <c r="E118" s="54"/>
      <c r="F118" s="55"/>
      <c r="G118" s="57"/>
      <c r="H118" s="57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57"/>
      <c r="AQ118" s="57"/>
      <c r="AR118" s="57"/>
      <c r="AS118" s="57"/>
      <c r="AT118" s="57"/>
      <c r="AU118" s="57"/>
      <c r="AV118" s="57"/>
    </row>
    <row r="119" spans="1:48" ht="15" customHeight="1">
      <c r="A119" s="170" t="s">
        <v>115</v>
      </c>
      <c r="B119" s="38"/>
      <c r="C119" s="53"/>
      <c r="D119" s="40"/>
      <c r="E119" s="54"/>
      <c r="F119" s="55"/>
      <c r="G119" s="57"/>
      <c r="H119" s="57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57"/>
      <c r="AQ119" s="57"/>
      <c r="AR119" s="57"/>
      <c r="AS119" s="57"/>
      <c r="AT119" s="57"/>
      <c r="AU119" s="57"/>
      <c r="AV119" s="57"/>
    </row>
    <row r="120" spans="1:48" ht="15" customHeight="1">
      <c r="A120" s="170" t="s">
        <v>118</v>
      </c>
      <c r="B120" s="38"/>
      <c r="C120" s="53"/>
      <c r="D120" s="40"/>
      <c r="E120" s="54"/>
      <c r="F120" s="55"/>
      <c r="G120" s="57"/>
      <c r="H120" s="57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57"/>
      <c r="AQ120" s="57"/>
      <c r="AR120" s="57"/>
      <c r="AS120" s="57"/>
      <c r="AT120" s="57"/>
      <c r="AU120" s="57"/>
      <c r="AV120" s="57"/>
    </row>
    <row r="121" spans="1:48" ht="15" customHeight="1">
      <c r="A121" s="170" t="s">
        <v>116</v>
      </c>
      <c r="B121" s="38"/>
      <c r="C121" s="53"/>
      <c r="D121" s="40"/>
      <c r="E121" s="54"/>
      <c r="F121" s="55"/>
      <c r="G121" s="57"/>
      <c r="H121" s="57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57"/>
      <c r="AQ121" s="57"/>
      <c r="AR121" s="57"/>
      <c r="AS121" s="57"/>
      <c r="AT121" s="57"/>
      <c r="AU121" s="57"/>
      <c r="AV121" s="57"/>
    </row>
    <row r="122" spans="1:48" ht="15" customHeight="1">
      <c r="A122" s="170" t="s">
        <v>117</v>
      </c>
      <c r="B122" s="38"/>
      <c r="C122" s="53"/>
      <c r="D122" s="40"/>
      <c r="E122" s="54"/>
      <c r="F122" s="55"/>
      <c r="G122" s="57"/>
      <c r="H122" s="57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57"/>
      <c r="AQ122" s="57"/>
      <c r="AR122" s="57"/>
      <c r="AS122" s="57"/>
      <c r="AT122" s="57"/>
      <c r="AU122" s="57"/>
      <c r="AV122" s="57"/>
    </row>
    <row r="123" spans="1:48" ht="15" customHeight="1">
      <c r="A123" s="170" t="s">
        <v>119</v>
      </c>
      <c r="B123" s="38"/>
      <c r="C123" s="53"/>
      <c r="D123" s="40"/>
      <c r="E123" s="54"/>
      <c r="F123" s="55"/>
      <c r="G123" s="57"/>
      <c r="H123" s="57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57"/>
      <c r="AQ123" s="57"/>
      <c r="AR123" s="57"/>
      <c r="AS123" s="57"/>
      <c r="AT123" s="57"/>
      <c r="AU123" s="57"/>
      <c r="AV123" s="57"/>
    </row>
    <row r="124" spans="1:48" ht="15" customHeight="1">
      <c r="A124" s="170" t="s">
        <v>120</v>
      </c>
      <c r="B124" s="38"/>
      <c r="C124" s="53"/>
      <c r="D124" s="40"/>
      <c r="E124" s="54"/>
      <c r="F124" s="55"/>
      <c r="G124" s="57"/>
      <c r="H124" s="57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57"/>
      <c r="AQ124" s="57"/>
      <c r="AR124" s="57"/>
      <c r="AS124" s="57"/>
      <c r="AT124" s="57"/>
      <c r="AU124" s="57"/>
      <c r="AV124" s="57"/>
    </row>
    <row r="125" spans="1:48" ht="15" customHeight="1">
      <c r="A125" s="170" t="s">
        <v>121</v>
      </c>
      <c r="B125" s="38"/>
      <c r="C125" s="53"/>
      <c r="D125" s="40"/>
      <c r="E125" s="54"/>
      <c r="F125" s="55"/>
      <c r="G125" s="57"/>
      <c r="H125" s="57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57"/>
      <c r="AQ125" s="57"/>
      <c r="AR125" s="57"/>
      <c r="AS125" s="57"/>
      <c r="AT125" s="57"/>
      <c r="AU125" s="57"/>
      <c r="AV125" s="57"/>
    </row>
    <row r="126" spans="1:48" ht="15" customHeight="1" hidden="1">
      <c r="A126" s="74"/>
      <c r="B126" s="38"/>
      <c r="C126" s="53"/>
      <c r="D126" s="40"/>
      <c r="E126" s="54"/>
      <c r="F126" s="55"/>
      <c r="G126" s="57"/>
      <c r="H126" s="57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57"/>
      <c r="AQ126" s="57"/>
      <c r="AR126" s="57"/>
      <c r="AS126" s="57"/>
      <c r="AT126" s="57"/>
      <c r="AU126" s="57"/>
      <c r="AV126" s="57"/>
    </row>
    <row r="127" spans="1:48" ht="15" customHeight="1" hidden="1">
      <c r="A127" s="74"/>
      <c r="B127" s="38"/>
      <c r="C127" s="53"/>
      <c r="D127" s="40"/>
      <c r="E127" s="54"/>
      <c r="F127" s="55"/>
      <c r="G127" s="57"/>
      <c r="H127" s="57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57"/>
      <c r="AQ127" s="57"/>
      <c r="AR127" s="57"/>
      <c r="AS127" s="57"/>
      <c r="AT127" s="57"/>
      <c r="AU127" s="57"/>
      <c r="AV127" s="57"/>
    </row>
    <row r="128" spans="1:48" ht="15" customHeight="1" hidden="1">
      <c r="A128" s="74"/>
      <c r="B128" s="38"/>
      <c r="C128" s="53"/>
      <c r="D128" s="40"/>
      <c r="E128" s="54"/>
      <c r="F128" s="55"/>
      <c r="G128" s="57"/>
      <c r="H128" s="57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57"/>
      <c r="AQ128" s="57"/>
      <c r="AR128" s="57"/>
      <c r="AS128" s="57"/>
      <c r="AT128" s="57"/>
      <c r="AU128" s="57"/>
      <c r="AV128" s="57"/>
    </row>
    <row r="129" spans="1:48" ht="63" customHeight="1">
      <c r="A129" s="1" t="s">
        <v>69</v>
      </c>
      <c r="B129" s="3" t="s">
        <v>0</v>
      </c>
      <c r="C129" s="84"/>
      <c r="D129" s="85"/>
      <c r="E129" s="86"/>
      <c r="F129" s="87"/>
      <c r="G129" s="87"/>
      <c r="H129" s="88"/>
      <c r="I129" s="202">
        <f>$I$4</f>
        <v>38275</v>
      </c>
      <c r="J129" s="202">
        <f>$J$4</f>
        <v>38282</v>
      </c>
      <c r="K129" s="202">
        <f>$K$4</f>
        <v>38289</v>
      </c>
      <c r="L129" s="202">
        <f>$L$4</f>
        <v>38296</v>
      </c>
      <c r="M129" s="202">
        <f>$M$4</f>
        <v>38303</v>
      </c>
      <c r="N129" s="202">
        <f>$N$4</f>
        <v>38310</v>
      </c>
      <c r="O129" s="202">
        <f>$O$4</f>
        <v>38317</v>
      </c>
      <c r="P129" s="202">
        <f>$P$4</f>
        <v>38324</v>
      </c>
      <c r="Q129" s="202">
        <f>$Q$4</f>
        <v>38331</v>
      </c>
      <c r="R129" s="202">
        <f>$R$4</f>
        <v>38338</v>
      </c>
      <c r="S129" s="202">
        <f>$S$4</f>
        <v>38345</v>
      </c>
      <c r="T129" s="202">
        <f>$T$4</f>
        <v>38352</v>
      </c>
      <c r="U129" s="187">
        <f>$U$4</f>
        <v>37993</v>
      </c>
      <c r="V129" s="187">
        <f>$V$4</f>
        <v>38000</v>
      </c>
      <c r="W129" s="187">
        <f>$W$4</f>
        <v>38007</v>
      </c>
      <c r="X129" s="187">
        <f>$X$4</f>
        <v>38014</v>
      </c>
      <c r="Y129" s="187">
        <f>$Y$4</f>
        <v>38021</v>
      </c>
      <c r="Z129" s="187">
        <f>$Z$4</f>
        <v>38028</v>
      </c>
      <c r="AA129" s="187">
        <f>$AA$4</f>
        <v>38035</v>
      </c>
      <c r="AB129" s="187">
        <f>$AB$4</f>
        <v>38042</v>
      </c>
      <c r="AC129" s="187">
        <f>$AC$4</f>
        <v>38050</v>
      </c>
      <c r="AD129" s="187">
        <f>$AD$4</f>
        <v>38057</v>
      </c>
      <c r="AE129" s="187">
        <f>$AE$4</f>
        <v>38064</v>
      </c>
      <c r="AF129" s="187">
        <f>$AF$4</f>
        <v>38071</v>
      </c>
      <c r="AG129" s="187">
        <f>$AG$4</f>
        <v>38078</v>
      </c>
      <c r="AH129" s="187">
        <f>$AH$4</f>
        <v>38085</v>
      </c>
      <c r="AI129" s="187">
        <f>$AI$4</f>
        <v>38092</v>
      </c>
      <c r="AJ129" s="187">
        <f>$AJ$4</f>
        <v>38099</v>
      </c>
      <c r="AK129" s="187">
        <f>$AK$4</f>
        <v>38106</v>
      </c>
      <c r="AL129" s="187">
        <f>$AL$4</f>
        <v>38113</v>
      </c>
      <c r="AM129" s="187">
        <f>$AM$4</f>
        <v>38120</v>
      </c>
      <c r="AN129" s="187">
        <f>$AN$4</f>
        <v>38127</v>
      </c>
      <c r="AO129" s="187">
        <f>$AO$4</f>
        <v>38134</v>
      </c>
      <c r="AP129" s="67">
        <f>$AP$4</f>
        <v>38141</v>
      </c>
      <c r="AQ129" s="67">
        <f>$AQ$4</f>
        <v>38148</v>
      </c>
      <c r="AR129" s="67">
        <f>$AR$4</f>
        <v>38155</v>
      </c>
      <c r="AS129" s="67">
        <f>$AS$4</f>
        <v>38162</v>
      </c>
      <c r="AT129" s="67">
        <f>$AT$4</f>
        <v>38169</v>
      </c>
      <c r="AU129" s="67">
        <f>$AU$4</f>
        <v>38176</v>
      </c>
      <c r="AV129" s="67">
        <f>$AV$4</f>
        <v>38183</v>
      </c>
    </row>
    <row r="130" spans="1:48" s="94" customFormat="1" ht="1.5" customHeight="1">
      <c r="A130" s="156"/>
      <c r="B130" s="174" t="s">
        <v>122</v>
      </c>
      <c r="C130" s="89"/>
      <c r="D130" s="90"/>
      <c r="E130" s="91"/>
      <c r="F130" s="92"/>
      <c r="G130" s="93"/>
      <c r="H130" s="93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93"/>
      <c r="AQ130" s="93"/>
      <c r="AR130" s="93"/>
      <c r="AS130" s="93"/>
      <c r="AT130" s="93"/>
      <c r="AU130" s="93"/>
      <c r="AV130" s="93"/>
    </row>
    <row r="131" spans="1:48" s="37" customFormat="1" ht="15" customHeight="1">
      <c r="A131" s="157" t="s">
        <v>15</v>
      </c>
      <c r="B131" s="171" t="s">
        <v>122</v>
      </c>
      <c r="C131" s="53"/>
      <c r="D131" s="40"/>
      <c r="E131" s="54"/>
      <c r="F131" s="55"/>
      <c r="G131" s="57"/>
      <c r="H131" s="57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57"/>
      <c r="AQ131" s="57"/>
      <c r="AR131" s="57"/>
      <c r="AS131" s="57"/>
      <c r="AT131" s="57"/>
      <c r="AU131" s="57"/>
      <c r="AV131" s="57"/>
    </row>
    <row r="132" spans="1:48" s="37" customFormat="1" ht="15" customHeight="1" hidden="1">
      <c r="A132" s="158"/>
      <c r="B132" s="38"/>
      <c r="C132" s="53"/>
      <c r="D132" s="40"/>
      <c r="E132" s="54"/>
      <c r="F132" s="55"/>
      <c r="G132" s="57"/>
      <c r="H132" s="57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57"/>
      <c r="AQ132" s="57"/>
      <c r="AR132" s="57"/>
      <c r="AS132" s="57"/>
      <c r="AT132" s="57"/>
      <c r="AU132" s="57"/>
      <c r="AV132" s="57"/>
    </row>
    <row r="133" spans="1:48" s="37" customFormat="1" ht="15" customHeight="1" hidden="1">
      <c r="A133" s="158"/>
      <c r="B133" s="38"/>
      <c r="C133" s="53"/>
      <c r="D133" s="40"/>
      <c r="F133" s="41"/>
      <c r="G133" s="43"/>
      <c r="H133" s="57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57"/>
      <c r="AQ133" s="57"/>
      <c r="AR133" s="57"/>
      <c r="AS133" s="57"/>
      <c r="AT133" s="57"/>
      <c r="AU133" s="57"/>
      <c r="AV133" s="57"/>
    </row>
    <row r="134" spans="1:48" s="37" customFormat="1" ht="15" customHeight="1" hidden="1">
      <c r="A134" s="158"/>
      <c r="B134" s="38"/>
      <c r="C134" s="53"/>
      <c r="D134" s="40"/>
      <c r="F134" s="55"/>
      <c r="G134" s="95"/>
      <c r="H134" s="57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57"/>
      <c r="AQ134" s="57"/>
      <c r="AR134" s="57"/>
      <c r="AS134" s="57"/>
      <c r="AT134" s="57"/>
      <c r="AU134" s="57"/>
      <c r="AV134" s="57"/>
    </row>
    <row r="135" spans="1:48" s="54" customFormat="1" ht="1.5" customHeight="1">
      <c r="A135" s="158"/>
      <c r="B135" s="38"/>
      <c r="C135" s="53"/>
      <c r="D135" s="40"/>
      <c r="H135" s="57"/>
      <c r="I135" s="186" t="s">
        <v>87</v>
      </c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57"/>
      <c r="AQ135" s="57"/>
      <c r="AR135" s="57"/>
      <c r="AS135" s="57"/>
      <c r="AT135" s="57"/>
      <c r="AU135" s="57"/>
      <c r="AV135" s="57"/>
    </row>
    <row r="136" spans="1:48" s="37" customFormat="1" ht="15" customHeight="1">
      <c r="A136" s="159" t="s">
        <v>4</v>
      </c>
      <c r="B136" s="96"/>
      <c r="C136" s="97"/>
      <c r="D136" s="98"/>
      <c r="E136" s="99"/>
      <c r="F136" s="99"/>
      <c r="G136" s="99"/>
      <c r="H136" s="10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00"/>
      <c r="AQ136" s="100"/>
      <c r="AR136" s="100"/>
      <c r="AS136" s="100"/>
      <c r="AT136" s="100"/>
      <c r="AU136" s="100"/>
      <c r="AV136" s="100"/>
    </row>
    <row r="137" spans="1:48" s="78" customFormat="1" ht="15" customHeight="1" hidden="1">
      <c r="A137" s="160"/>
      <c r="B137" s="102"/>
      <c r="C137" s="82"/>
      <c r="D137" s="103"/>
      <c r="E137" s="30"/>
      <c r="F137" s="104"/>
      <c r="G137" s="104"/>
      <c r="H137" s="105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05"/>
      <c r="AQ137" s="105"/>
      <c r="AR137" s="105"/>
      <c r="AS137" s="105"/>
      <c r="AT137" s="105"/>
      <c r="AU137" s="105"/>
      <c r="AV137" s="105"/>
    </row>
    <row r="138" spans="1:48" s="37" customFormat="1" ht="15" customHeight="1" hidden="1">
      <c r="A138" s="161"/>
      <c r="B138" s="38"/>
      <c r="C138" s="53"/>
      <c r="D138" s="40"/>
      <c r="H138" s="57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57"/>
      <c r="AQ138" s="57"/>
      <c r="AR138" s="57"/>
      <c r="AS138" s="57"/>
      <c r="AT138" s="57"/>
      <c r="AU138" s="57"/>
      <c r="AV138" s="57"/>
    </row>
    <row r="139" spans="1:48" s="37" customFormat="1" ht="15" customHeight="1" hidden="1">
      <c r="A139" s="159"/>
      <c r="B139" s="38"/>
      <c r="C139" s="53"/>
      <c r="D139" s="40"/>
      <c r="E139" s="54"/>
      <c r="F139" s="106"/>
      <c r="G139" s="95"/>
      <c r="H139" s="57"/>
      <c r="I139" s="192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57"/>
      <c r="AQ139" s="57"/>
      <c r="AR139" s="57"/>
      <c r="AS139" s="57"/>
      <c r="AT139" s="57"/>
      <c r="AU139" s="57"/>
      <c r="AV139" s="57"/>
    </row>
    <row r="140" spans="1:48" s="37" customFormat="1" ht="15" customHeight="1" hidden="1">
      <c r="A140" s="159"/>
      <c r="B140" s="38"/>
      <c r="C140" s="53"/>
      <c r="D140" s="40"/>
      <c r="E140" s="54"/>
      <c r="F140" s="55"/>
      <c r="G140" s="95"/>
      <c r="H140" s="57"/>
      <c r="I140" s="192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57"/>
      <c r="AQ140" s="57"/>
      <c r="AR140" s="57"/>
      <c r="AS140" s="57"/>
      <c r="AT140" s="57"/>
      <c r="AU140" s="57"/>
      <c r="AV140" s="57"/>
    </row>
    <row r="141" spans="1:48" s="37" customFormat="1" ht="15" customHeight="1" hidden="1">
      <c r="A141" s="159"/>
      <c r="B141" s="38"/>
      <c r="C141" s="53"/>
      <c r="D141" s="40"/>
      <c r="E141" s="54"/>
      <c r="F141" s="55"/>
      <c r="G141" s="95"/>
      <c r="H141" s="57"/>
      <c r="I141" s="192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57"/>
      <c r="AQ141" s="57"/>
      <c r="AR141" s="57"/>
      <c r="AS141" s="57"/>
      <c r="AT141" s="57"/>
      <c r="AU141" s="57"/>
      <c r="AV141" s="57"/>
    </row>
    <row r="142" spans="1:48" s="37" customFormat="1" ht="15" customHeight="1" hidden="1">
      <c r="A142" s="159"/>
      <c r="B142" s="38"/>
      <c r="C142" s="53"/>
      <c r="D142" s="40"/>
      <c r="E142" s="54"/>
      <c r="F142" s="55"/>
      <c r="G142" s="95"/>
      <c r="H142" s="57"/>
      <c r="I142" s="192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57"/>
      <c r="AQ142" s="57"/>
      <c r="AR142" s="57"/>
      <c r="AS142" s="57"/>
      <c r="AT142" s="57"/>
      <c r="AU142" s="57"/>
      <c r="AV142" s="57"/>
    </row>
    <row r="143" spans="1:48" s="37" customFormat="1" ht="15" customHeight="1" hidden="1">
      <c r="A143" s="159"/>
      <c r="B143" s="38"/>
      <c r="C143" s="53"/>
      <c r="D143" s="40"/>
      <c r="E143" s="54"/>
      <c r="F143" s="55"/>
      <c r="G143" s="95"/>
      <c r="H143" s="57"/>
      <c r="I143" s="192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57"/>
      <c r="AQ143" s="57"/>
      <c r="AR143" s="57"/>
      <c r="AS143" s="57"/>
      <c r="AT143" s="57"/>
      <c r="AU143" s="57"/>
      <c r="AV143" s="57"/>
    </row>
    <row r="144" spans="1:48" s="37" customFormat="1" ht="15" customHeight="1" hidden="1">
      <c r="A144" s="159"/>
      <c r="B144" s="38"/>
      <c r="C144" s="53"/>
      <c r="D144" s="40"/>
      <c r="E144" s="54"/>
      <c r="F144" s="55"/>
      <c r="G144" s="95"/>
      <c r="H144" s="57"/>
      <c r="I144" s="192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  <c r="AM144" s="185"/>
      <c r="AN144" s="185"/>
      <c r="AO144" s="185"/>
      <c r="AP144" s="57"/>
      <c r="AQ144" s="57"/>
      <c r="AR144" s="57"/>
      <c r="AS144" s="57"/>
      <c r="AT144" s="57"/>
      <c r="AU144" s="57"/>
      <c r="AV144" s="57"/>
    </row>
    <row r="145" spans="1:48" s="37" customFormat="1" ht="15" customHeight="1" hidden="1">
      <c r="A145" s="159"/>
      <c r="B145" s="38"/>
      <c r="C145" s="53"/>
      <c r="D145" s="40"/>
      <c r="E145" s="54"/>
      <c r="F145" s="55"/>
      <c r="G145" s="95"/>
      <c r="H145" s="57"/>
      <c r="I145" s="192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57"/>
      <c r="AQ145" s="57"/>
      <c r="AR145" s="57"/>
      <c r="AS145" s="57"/>
      <c r="AT145" s="57"/>
      <c r="AU145" s="57"/>
      <c r="AV145" s="57"/>
    </row>
    <row r="146" spans="1:48" s="37" customFormat="1" ht="15" customHeight="1" hidden="1">
      <c r="A146" s="159"/>
      <c r="B146" s="38"/>
      <c r="C146" s="53"/>
      <c r="D146" s="40"/>
      <c r="E146" s="54"/>
      <c r="F146" s="55"/>
      <c r="G146" s="107"/>
      <c r="H146" s="57"/>
      <c r="I146" s="192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57"/>
      <c r="AQ146" s="57"/>
      <c r="AR146" s="57"/>
      <c r="AS146" s="57"/>
      <c r="AT146" s="57"/>
      <c r="AU146" s="57"/>
      <c r="AV146" s="57"/>
    </row>
    <row r="147" spans="1:48" s="37" customFormat="1" ht="15" customHeight="1" hidden="1">
      <c r="A147" s="162"/>
      <c r="B147" s="108"/>
      <c r="C147" s="109"/>
      <c r="D147" s="40"/>
      <c r="E147" s="54"/>
      <c r="F147" s="110"/>
      <c r="G147" s="95"/>
      <c r="H147" s="57"/>
      <c r="I147" s="192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57"/>
      <c r="AQ147" s="57"/>
      <c r="AR147" s="57"/>
      <c r="AS147" s="57"/>
      <c r="AT147" s="57"/>
      <c r="AU147" s="57"/>
      <c r="AV147" s="57"/>
    </row>
    <row r="148" spans="1:48" s="37" customFormat="1" ht="15" customHeight="1" hidden="1">
      <c r="A148" s="163"/>
      <c r="B148" s="108"/>
      <c r="C148" s="109"/>
      <c r="D148" s="40"/>
      <c r="E148" s="54"/>
      <c r="F148" s="110"/>
      <c r="G148" s="95"/>
      <c r="H148" s="57"/>
      <c r="I148" s="192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57"/>
      <c r="AQ148" s="57"/>
      <c r="AR148" s="57"/>
      <c r="AS148" s="57"/>
      <c r="AT148" s="57"/>
      <c r="AU148" s="57"/>
      <c r="AV148" s="57"/>
    </row>
    <row r="149" spans="1:48" s="37" customFormat="1" ht="15" customHeight="1" hidden="1">
      <c r="A149" s="163"/>
      <c r="B149" s="108"/>
      <c r="C149" s="109"/>
      <c r="D149" s="40"/>
      <c r="E149" s="54"/>
      <c r="F149" s="110"/>
      <c r="G149" s="95"/>
      <c r="H149" s="57"/>
      <c r="I149" s="192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57"/>
      <c r="AQ149" s="57"/>
      <c r="AR149" s="57"/>
      <c r="AS149" s="57"/>
      <c r="AT149" s="57"/>
      <c r="AU149" s="57"/>
      <c r="AV149" s="57"/>
    </row>
    <row r="150" spans="1:48" s="37" customFormat="1" ht="15" customHeight="1" hidden="1">
      <c r="A150" s="163"/>
      <c r="B150" s="108"/>
      <c r="C150" s="109"/>
      <c r="D150" s="40"/>
      <c r="E150" s="54"/>
      <c r="F150" s="110"/>
      <c r="G150" s="95"/>
      <c r="H150" s="57"/>
      <c r="I150" s="192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57"/>
      <c r="AQ150" s="57"/>
      <c r="AR150" s="57"/>
      <c r="AS150" s="57"/>
      <c r="AT150" s="57"/>
      <c r="AU150" s="57"/>
      <c r="AV150" s="57"/>
    </row>
    <row r="151" spans="1:48" s="37" customFormat="1" ht="15" customHeight="1" hidden="1">
      <c r="A151" s="163"/>
      <c r="B151" s="108"/>
      <c r="C151" s="109"/>
      <c r="D151" s="40"/>
      <c r="E151" s="54"/>
      <c r="F151" s="110"/>
      <c r="G151" s="95"/>
      <c r="H151" s="57"/>
      <c r="I151" s="192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57"/>
      <c r="AQ151" s="57"/>
      <c r="AR151" s="57"/>
      <c r="AS151" s="57"/>
      <c r="AT151" s="57"/>
      <c r="AU151" s="57"/>
      <c r="AV151" s="57"/>
    </row>
    <row r="152" spans="1:48" s="37" customFormat="1" ht="15" customHeight="1" hidden="1">
      <c r="A152" s="163"/>
      <c r="B152" s="108"/>
      <c r="C152" s="109"/>
      <c r="D152" s="40"/>
      <c r="E152" s="54"/>
      <c r="F152" s="110"/>
      <c r="G152" s="95"/>
      <c r="H152" s="57"/>
      <c r="I152" s="192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57"/>
      <c r="AQ152" s="57"/>
      <c r="AR152" s="57"/>
      <c r="AS152" s="57"/>
      <c r="AT152" s="57"/>
      <c r="AU152" s="57"/>
      <c r="AV152" s="57"/>
    </row>
    <row r="153" spans="1:48" s="37" customFormat="1" ht="15" customHeight="1" hidden="1">
      <c r="A153" s="163"/>
      <c r="B153" s="38"/>
      <c r="C153" s="53"/>
      <c r="D153" s="40"/>
      <c r="H153" s="57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57"/>
      <c r="AQ153" s="57"/>
      <c r="AR153" s="57"/>
      <c r="AS153" s="57"/>
      <c r="AT153" s="57"/>
      <c r="AU153" s="57"/>
      <c r="AV153" s="57"/>
    </row>
    <row r="154" spans="1:48" s="78" customFormat="1" ht="15" customHeight="1" hidden="1">
      <c r="A154" s="163"/>
      <c r="B154" s="102"/>
      <c r="C154" s="82"/>
      <c r="D154" s="103"/>
      <c r="E154" s="111"/>
      <c r="F154" s="104"/>
      <c r="G154" s="104"/>
      <c r="H154" s="105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05"/>
      <c r="AQ154" s="105"/>
      <c r="AR154" s="105"/>
      <c r="AS154" s="105"/>
      <c r="AT154" s="105"/>
      <c r="AU154" s="105"/>
      <c r="AV154" s="105"/>
    </row>
    <row r="155" spans="1:48" s="37" customFormat="1" ht="15" customHeight="1" hidden="1">
      <c r="A155" s="163"/>
      <c r="B155" s="38"/>
      <c r="C155" s="53"/>
      <c r="D155" s="40"/>
      <c r="E155" s="53"/>
      <c r="F155" s="53"/>
      <c r="G155" s="53"/>
      <c r="H155" s="112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12"/>
      <c r="AQ155" s="112"/>
      <c r="AR155" s="112"/>
      <c r="AS155" s="112"/>
      <c r="AT155" s="112"/>
      <c r="AU155" s="112"/>
      <c r="AV155" s="112"/>
    </row>
    <row r="156" spans="1:48" s="37" customFormat="1" ht="15" customHeight="1" hidden="1">
      <c r="A156" s="163"/>
      <c r="B156" s="38"/>
      <c r="C156" s="53"/>
      <c r="D156" s="40"/>
      <c r="E156" s="53"/>
      <c r="F156" s="53"/>
      <c r="G156" s="53"/>
      <c r="H156" s="112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12"/>
      <c r="AQ156" s="112"/>
      <c r="AR156" s="112"/>
      <c r="AS156" s="112"/>
      <c r="AT156" s="112"/>
      <c r="AU156" s="112"/>
      <c r="AV156" s="112"/>
    </row>
    <row r="157" spans="1:48" s="37" customFormat="1" ht="15" customHeight="1" hidden="1">
      <c r="A157" s="167"/>
      <c r="B157" s="38"/>
      <c r="C157" s="53"/>
      <c r="D157" s="40"/>
      <c r="E157" s="53"/>
      <c r="F157" s="53"/>
      <c r="G157" s="53"/>
      <c r="H157" s="112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12"/>
      <c r="AQ157" s="112"/>
      <c r="AR157" s="112"/>
      <c r="AS157" s="112"/>
      <c r="AT157" s="112"/>
      <c r="AU157" s="112"/>
      <c r="AV157" s="112"/>
    </row>
    <row r="158" spans="1:48" s="37" customFormat="1" ht="15" customHeight="1">
      <c r="A158" s="167" t="s">
        <v>165</v>
      </c>
      <c r="B158" s="38"/>
      <c r="C158" s="53"/>
      <c r="D158" s="40"/>
      <c r="E158" s="53"/>
      <c r="F158" s="53"/>
      <c r="G158" s="53"/>
      <c r="H158" s="112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12"/>
      <c r="AQ158" s="112"/>
      <c r="AR158" s="112"/>
      <c r="AS158" s="112"/>
      <c r="AT158" s="112"/>
      <c r="AU158" s="112"/>
      <c r="AV158" s="112"/>
    </row>
    <row r="159" spans="1:48" s="37" customFormat="1" ht="15" customHeight="1">
      <c r="A159" s="167" t="s">
        <v>166</v>
      </c>
      <c r="B159" s="38"/>
      <c r="C159" s="53"/>
      <c r="D159" s="40"/>
      <c r="E159" s="53"/>
      <c r="F159" s="53"/>
      <c r="G159" s="53"/>
      <c r="H159" s="112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12"/>
      <c r="AQ159" s="112"/>
      <c r="AR159" s="112"/>
      <c r="AS159" s="112"/>
      <c r="AT159" s="112"/>
      <c r="AU159" s="112"/>
      <c r="AV159" s="112"/>
    </row>
    <row r="160" spans="1:48" s="37" customFormat="1" ht="15" customHeight="1">
      <c r="A160" s="167" t="s">
        <v>88</v>
      </c>
      <c r="B160" s="38"/>
      <c r="C160" s="53"/>
      <c r="D160" s="40"/>
      <c r="E160" s="53"/>
      <c r="F160" s="53"/>
      <c r="G160" s="53"/>
      <c r="H160" s="112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12"/>
      <c r="AQ160" s="112"/>
      <c r="AR160" s="112"/>
      <c r="AS160" s="112"/>
      <c r="AT160" s="112"/>
      <c r="AU160" s="112"/>
      <c r="AV160" s="112"/>
    </row>
    <row r="161" spans="1:48" s="37" customFormat="1" ht="15" customHeight="1">
      <c r="A161" s="167" t="s">
        <v>89</v>
      </c>
      <c r="B161" s="38"/>
      <c r="C161" s="53"/>
      <c r="D161" s="40"/>
      <c r="E161" s="53"/>
      <c r="F161" s="53"/>
      <c r="G161" s="53"/>
      <c r="H161" s="112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12"/>
      <c r="AQ161" s="112"/>
      <c r="AR161" s="112"/>
      <c r="AS161" s="112"/>
      <c r="AT161" s="112"/>
      <c r="AU161" s="112"/>
      <c r="AV161" s="112"/>
    </row>
    <row r="162" spans="1:48" s="37" customFormat="1" ht="15" customHeight="1">
      <c r="A162" s="167" t="s">
        <v>90</v>
      </c>
      <c r="B162" s="38"/>
      <c r="C162" s="53"/>
      <c r="D162" s="40"/>
      <c r="E162" s="53"/>
      <c r="F162" s="53"/>
      <c r="G162" s="53"/>
      <c r="H162" s="112"/>
      <c r="I162" s="207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12"/>
      <c r="AQ162" s="112"/>
      <c r="AR162" s="112"/>
      <c r="AS162" s="112"/>
      <c r="AT162" s="112"/>
      <c r="AU162" s="112"/>
      <c r="AV162" s="112"/>
    </row>
    <row r="163" spans="1:48" s="37" customFormat="1" ht="15" customHeight="1">
      <c r="A163" s="167" t="s">
        <v>91</v>
      </c>
      <c r="B163" s="38"/>
      <c r="C163" s="53"/>
      <c r="D163" s="40"/>
      <c r="E163" s="53"/>
      <c r="F163" s="53"/>
      <c r="G163" s="53"/>
      <c r="H163" s="112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93" t="s">
        <v>92</v>
      </c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12"/>
      <c r="AQ163" s="112"/>
      <c r="AR163" s="112"/>
      <c r="AS163" s="112"/>
      <c r="AT163" s="112"/>
      <c r="AU163" s="112"/>
      <c r="AV163" s="112"/>
    </row>
    <row r="164" spans="1:48" s="37" customFormat="1" ht="15" customHeight="1">
      <c r="A164" s="167" t="s">
        <v>94</v>
      </c>
      <c r="B164" s="38"/>
      <c r="C164" s="53"/>
      <c r="D164" s="40"/>
      <c r="E164" s="53"/>
      <c r="F164" s="53"/>
      <c r="G164" s="53"/>
      <c r="H164" s="112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93" t="s">
        <v>93</v>
      </c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12"/>
      <c r="AQ164" s="112"/>
      <c r="AR164" s="112"/>
      <c r="AS164" s="112"/>
      <c r="AT164" s="112"/>
      <c r="AU164" s="112"/>
      <c r="AV164" s="112"/>
    </row>
    <row r="165" spans="1:48" s="37" customFormat="1" ht="15" customHeight="1">
      <c r="A165" s="167" t="s">
        <v>95</v>
      </c>
      <c r="B165" s="38"/>
      <c r="C165" s="53"/>
      <c r="D165" s="40"/>
      <c r="E165" s="53"/>
      <c r="F165" s="53"/>
      <c r="G165" s="53"/>
      <c r="H165" s="112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93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12"/>
      <c r="AQ165" s="112"/>
      <c r="AR165" s="112"/>
      <c r="AS165" s="112"/>
      <c r="AT165" s="112"/>
      <c r="AU165" s="112"/>
      <c r="AV165" s="112"/>
    </row>
    <row r="166" spans="1:48" s="37" customFormat="1" ht="15" customHeight="1">
      <c r="A166" s="167" t="s">
        <v>96</v>
      </c>
      <c r="B166" s="38"/>
      <c r="C166" s="53"/>
      <c r="D166" s="40"/>
      <c r="E166" s="53"/>
      <c r="F166" s="53"/>
      <c r="G166" s="53"/>
      <c r="H166" s="112"/>
      <c r="I166" s="185"/>
      <c r="J166" s="185"/>
      <c r="K166" s="185"/>
      <c r="L166" s="185"/>
      <c r="M166" s="185"/>
      <c r="N166" s="185"/>
      <c r="O166" s="185"/>
      <c r="P166" s="185"/>
      <c r="Q166" s="207"/>
      <c r="R166" s="185"/>
      <c r="S166" s="185"/>
      <c r="T166" s="185"/>
      <c r="U166" s="193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12"/>
      <c r="AQ166" s="112"/>
      <c r="AR166" s="112"/>
      <c r="AS166" s="112"/>
      <c r="AT166" s="112"/>
      <c r="AU166" s="112"/>
      <c r="AV166" s="112"/>
    </row>
    <row r="167" spans="1:48" s="37" customFormat="1" ht="15" customHeight="1">
      <c r="A167" s="167" t="s">
        <v>97</v>
      </c>
      <c r="B167" s="38"/>
      <c r="C167" s="53"/>
      <c r="D167" s="40"/>
      <c r="E167" s="53"/>
      <c r="F167" s="53"/>
      <c r="G167" s="53"/>
      <c r="H167" s="112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93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12"/>
      <c r="AQ167" s="112"/>
      <c r="AR167" s="112"/>
      <c r="AS167" s="112"/>
      <c r="AT167" s="112"/>
      <c r="AU167" s="112"/>
      <c r="AV167" s="112"/>
    </row>
    <row r="168" spans="1:48" s="37" customFormat="1" ht="15" customHeight="1">
      <c r="A168" s="167" t="s">
        <v>98</v>
      </c>
      <c r="B168" s="38"/>
      <c r="C168" s="53"/>
      <c r="D168" s="40"/>
      <c r="E168" s="53"/>
      <c r="F168" s="53"/>
      <c r="G168" s="53"/>
      <c r="H168" s="112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93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12"/>
      <c r="AQ168" s="112"/>
      <c r="AR168" s="112"/>
      <c r="AS168" s="112"/>
      <c r="AT168" s="112"/>
      <c r="AU168" s="112"/>
      <c r="AV168" s="112"/>
    </row>
    <row r="169" spans="1:48" s="37" customFormat="1" ht="15" customHeight="1">
      <c r="A169" s="167" t="s">
        <v>99</v>
      </c>
      <c r="B169" s="38"/>
      <c r="C169" s="53"/>
      <c r="D169" s="40"/>
      <c r="E169" s="53"/>
      <c r="F169" s="53"/>
      <c r="G169" s="53"/>
      <c r="H169" s="112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93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12"/>
      <c r="AQ169" s="112"/>
      <c r="AR169" s="112"/>
      <c r="AS169" s="112"/>
      <c r="AT169" s="112"/>
      <c r="AU169" s="112"/>
      <c r="AV169" s="112"/>
    </row>
    <row r="170" spans="1:48" s="37" customFormat="1" ht="1.5" customHeight="1">
      <c r="A170" s="167"/>
      <c r="B170" s="38"/>
      <c r="C170" s="53"/>
      <c r="D170" s="40"/>
      <c r="E170" s="53"/>
      <c r="F170" s="53"/>
      <c r="G170" s="53"/>
      <c r="H170" s="112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93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12"/>
      <c r="AQ170" s="112"/>
      <c r="AR170" s="112"/>
      <c r="AS170" s="112"/>
      <c r="AT170" s="112"/>
      <c r="AU170" s="112"/>
      <c r="AV170" s="112"/>
    </row>
    <row r="171" spans="1:48" s="37" customFormat="1" ht="15" customHeight="1" hidden="1">
      <c r="A171" s="163"/>
      <c r="B171" s="38"/>
      <c r="C171" s="53"/>
      <c r="D171" s="40"/>
      <c r="E171" s="53"/>
      <c r="F171" s="53"/>
      <c r="G171" s="53"/>
      <c r="H171" s="112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12"/>
      <c r="AQ171" s="112"/>
      <c r="AR171" s="112"/>
      <c r="AS171" s="112"/>
      <c r="AT171" s="112"/>
      <c r="AU171" s="112"/>
      <c r="AV171" s="112"/>
    </row>
    <row r="172" spans="1:48" s="37" customFormat="1" ht="15" customHeight="1" hidden="1">
      <c r="A172" s="164"/>
      <c r="B172" s="38"/>
      <c r="C172" s="53"/>
      <c r="D172" s="40"/>
      <c r="E172" s="53"/>
      <c r="F172" s="114"/>
      <c r="G172" s="115"/>
      <c r="H172" s="116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12"/>
      <c r="AQ172" s="112"/>
      <c r="AR172" s="112"/>
      <c r="AS172" s="112"/>
      <c r="AT172" s="112"/>
      <c r="AU172" s="112"/>
      <c r="AV172" s="112"/>
    </row>
    <row r="173" spans="1:48" s="37" customFormat="1" ht="15" customHeight="1">
      <c r="A173" s="158" t="s">
        <v>144</v>
      </c>
      <c r="B173" s="38"/>
      <c r="C173" s="53"/>
      <c r="D173" s="40"/>
      <c r="E173" s="53"/>
      <c r="F173" s="114"/>
      <c r="G173" s="115"/>
      <c r="H173" s="116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12"/>
      <c r="AQ173" s="112"/>
      <c r="AR173" s="112"/>
      <c r="AS173" s="112"/>
      <c r="AT173" s="112"/>
      <c r="AU173" s="112"/>
      <c r="AV173" s="112"/>
    </row>
    <row r="174" spans="1:48" s="37" customFormat="1" ht="15" customHeight="1" hidden="1">
      <c r="A174" s="158"/>
      <c r="B174" s="38"/>
      <c r="C174" s="53"/>
      <c r="D174" s="40"/>
      <c r="E174" s="53"/>
      <c r="F174" s="114"/>
      <c r="G174" s="112"/>
      <c r="H174" s="116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12"/>
      <c r="AQ174" s="112"/>
      <c r="AR174" s="112"/>
      <c r="AS174" s="112"/>
      <c r="AT174" s="112"/>
      <c r="AU174" s="112"/>
      <c r="AV174" s="112"/>
    </row>
    <row r="175" spans="1:48" s="37" customFormat="1" ht="15" customHeight="1" hidden="1">
      <c r="A175" s="158"/>
      <c r="B175" s="38"/>
      <c r="C175" s="53"/>
      <c r="D175" s="40"/>
      <c r="E175" s="53"/>
      <c r="F175" s="114"/>
      <c r="G175" s="112"/>
      <c r="H175" s="116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12"/>
      <c r="AQ175" s="112"/>
      <c r="AR175" s="112"/>
      <c r="AS175" s="112"/>
      <c r="AT175" s="112"/>
      <c r="AU175" s="112"/>
      <c r="AV175" s="112"/>
    </row>
    <row r="176" spans="1:48" s="37" customFormat="1" ht="15" customHeight="1" hidden="1">
      <c r="A176" s="158"/>
      <c r="B176" s="38"/>
      <c r="C176" s="53"/>
      <c r="D176" s="40"/>
      <c r="E176" s="53"/>
      <c r="F176" s="114"/>
      <c r="G176" s="112"/>
      <c r="H176" s="116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12"/>
      <c r="AQ176" s="112"/>
      <c r="AR176" s="112"/>
      <c r="AS176" s="112"/>
      <c r="AT176" s="112"/>
      <c r="AU176" s="112"/>
      <c r="AV176" s="112"/>
    </row>
    <row r="177" spans="1:48" s="37" customFormat="1" ht="15" customHeight="1" hidden="1">
      <c r="A177" s="158"/>
      <c r="B177" s="38"/>
      <c r="C177" s="53"/>
      <c r="D177" s="40"/>
      <c r="E177" s="53"/>
      <c r="F177" s="114"/>
      <c r="G177" s="112"/>
      <c r="H177" s="116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12"/>
      <c r="AQ177" s="112"/>
      <c r="AR177" s="112"/>
      <c r="AS177" s="112"/>
      <c r="AT177" s="112"/>
      <c r="AU177" s="112"/>
      <c r="AV177" s="112"/>
    </row>
    <row r="178" spans="1:48" s="37" customFormat="1" ht="15" customHeight="1" hidden="1">
      <c r="A178" s="159"/>
      <c r="B178" s="38"/>
      <c r="C178" s="53"/>
      <c r="D178" s="40"/>
      <c r="E178" s="53"/>
      <c r="F178" s="114"/>
      <c r="G178" s="112"/>
      <c r="H178" s="116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12"/>
      <c r="AQ178" s="112"/>
      <c r="AR178" s="112"/>
      <c r="AS178" s="112"/>
      <c r="AT178" s="112"/>
      <c r="AU178" s="112"/>
      <c r="AV178" s="112"/>
    </row>
    <row r="179" spans="1:48" s="37" customFormat="1" ht="15" customHeight="1" hidden="1">
      <c r="A179" s="163"/>
      <c r="B179" s="38"/>
      <c r="C179" s="53"/>
      <c r="D179" s="40"/>
      <c r="E179" s="53"/>
      <c r="F179" s="114"/>
      <c r="G179" s="112"/>
      <c r="H179" s="116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12"/>
      <c r="AQ179" s="112"/>
      <c r="AR179" s="112"/>
      <c r="AS179" s="112"/>
      <c r="AT179" s="112"/>
      <c r="AU179" s="112"/>
      <c r="AV179" s="112"/>
    </row>
    <row r="180" spans="1:48" s="8" customFormat="1" ht="15" customHeight="1" hidden="1">
      <c r="A180" s="165"/>
      <c r="B180" s="45"/>
      <c r="C180" s="24"/>
      <c r="D180" s="46"/>
      <c r="E180" s="24"/>
      <c r="F180" s="117"/>
      <c r="G180" s="118"/>
      <c r="H180" s="119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18"/>
      <c r="AQ180" s="118"/>
      <c r="AR180" s="118"/>
      <c r="AS180" s="118"/>
      <c r="AT180" s="118"/>
      <c r="AU180" s="118"/>
      <c r="AV180" s="118"/>
    </row>
    <row r="181" spans="1:48" ht="15" customHeight="1" hidden="1">
      <c r="A181" s="23"/>
      <c r="B181" s="45"/>
      <c r="C181" s="24"/>
      <c r="D181" s="46"/>
      <c r="E181" s="24"/>
      <c r="F181" s="117"/>
      <c r="G181" s="118"/>
      <c r="H181" s="119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18"/>
      <c r="AQ181" s="118"/>
      <c r="AR181" s="118"/>
      <c r="AS181" s="118"/>
      <c r="AT181" s="118"/>
      <c r="AU181" s="118"/>
      <c r="AV181" s="118"/>
    </row>
    <row r="182" spans="1:48" ht="67.5" customHeight="1">
      <c r="A182" s="120" t="s">
        <v>70</v>
      </c>
      <c r="B182" s="3" t="s">
        <v>0</v>
      </c>
      <c r="C182" s="31"/>
      <c r="D182" s="32"/>
      <c r="E182" s="33"/>
      <c r="F182" s="34"/>
      <c r="G182" s="34"/>
      <c r="H182" s="35"/>
      <c r="I182" s="202">
        <f>$I$4</f>
        <v>38275</v>
      </c>
      <c r="J182" s="202">
        <f>$J$4</f>
        <v>38282</v>
      </c>
      <c r="K182" s="202">
        <f>$K$4</f>
        <v>38289</v>
      </c>
      <c r="L182" s="202">
        <f>$L$4</f>
        <v>38296</v>
      </c>
      <c r="M182" s="202">
        <f>$M$4</f>
        <v>38303</v>
      </c>
      <c r="N182" s="202">
        <f>$N$4</f>
        <v>38310</v>
      </c>
      <c r="O182" s="202">
        <f>$O$4</f>
        <v>38317</v>
      </c>
      <c r="P182" s="202">
        <f>$P$4</f>
        <v>38324</v>
      </c>
      <c r="Q182" s="202">
        <f>$Q$4</f>
        <v>38331</v>
      </c>
      <c r="R182" s="202">
        <f>$R$4</f>
        <v>38338</v>
      </c>
      <c r="S182" s="202">
        <f>$S$4</f>
        <v>38345</v>
      </c>
      <c r="T182" s="202">
        <f>$T$4</f>
        <v>38352</v>
      </c>
      <c r="U182" s="187">
        <f>$U$4</f>
        <v>37993</v>
      </c>
      <c r="V182" s="187">
        <f>$V$4</f>
        <v>38000</v>
      </c>
      <c r="W182" s="187">
        <f>$W$4</f>
        <v>38007</v>
      </c>
      <c r="X182" s="187">
        <f>$X$4</f>
        <v>38014</v>
      </c>
      <c r="Y182" s="187">
        <f>$Y$4</f>
        <v>38021</v>
      </c>
      <c r="Z182" s="187">
        <f>$Z$4</f>
        <v>38028</v>
      </c>
      <c r="AA182" s="187">
        <f>$AA$4</f>
        <v>38035</v>
      </c>
      <c r="AB182" s="187">
        <f>$AB$4</f>
        <v>38042</v>
      </c>
      <c r="AC182" s="187">
        <f>$AC$4</f>
        <v>38050</v>
      </c>
      <c r="AD182" s="187">
        <f>$AD$4</f>
        <v>38057</v>
      </c>
      <c r="AE182" s="187">
        <f>$AE$4</f>
        <v>38064</v>
      </c>
      <c r="AF182" s="187">
        <f>$AF$4</f>
        <v>38071</v>
      </c>
      <c r="AG182" s="187">
        <f>$AG$4</f>
        <v>38078</v>
      </c>
      <c r="AH182" s="187">
        <f>$AH$4</f>
        <v>38085</v>
      </c>
      <c r="AI182" s="187">
        <f>$AI$4</f>
        <v>38092</v>
      </c>
      <c r="AJ182" s="187">
        <f>$AJ$4</f>
        <v>38099</v>
      </c>
      <c r="AK182" s="187">
        <f>$AK$4</f>
        <v>38106</v>
      </c>
      <c r="AL182" s="187">
        <f>$AL$4</f>
        <v>38113</v>
      </c>
      <c r="AM182" s="187">
        <f>$AM$4</f>
        <v>38120</v>
      </c>
      <c r="AN182" s="187">
        <f>$AN$4</f>
        <v>38127</v>
      </c>
      <c r="AO182" s="187">
        <f>$AO$4</f>
        <v>38134</v>
      </c>
      <c r="AP182" s="67">
        <f>$AP$4</f>
        <v>38141</v>
      </c>
      <c r="AQ182" s="67">
        <f>$AQ$4</f>
        <v>38148</v>
      </c>
      <c r="AR182" s="67">
        <f>$AR$4</f>
        <v>38155</v>
      </c>
      <c r="AS182" s="67">
        <f>$AS$4</f>
        <v>38162</v>
      </c>
      <c r="AT182" s="67">
        <f>$AT$4</f>
        <v>38169</v>
      </c>
      <c r="AU182" s="67">
        <f>$AU$4</f>
        <v>38176</v>
      </c>
      <c r="AV182" s="67">
        <f>$AV$4</f>
        <v>38183</v>
      </c>
    </row>
    <row r="183" spans="1:48" ht="1.5" customHeight="1">
      <c r="A183" s="78"/>
      <c r="B183" s="173" t="s">
        <v>134</v>
      </c>
      <c r="C183" s="53"/>
      <c r="D183" s="40"/>
      <c r="E183" s="53"/>
      <c r="F183" s="114"/>
      <c r="G183" s="112"/>
      <c r="H183" s="116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16"/>
      <c r="AQ183" s="116"/>
      <c r="AR183" s="116"/>
      <c r="AS183" s="116"/>
      <c r="AT183" s="116"/>
      <c r="AU183" s="116"/>
      <c r="AV183" s="116"/>
    </row>
    <row r="184" spans="1:48" ht="15" customHeight="1">
      <c r="A184" s="78" t="s">
        <v>17</v>
      </c>
      <c r="B184" s="171" t="s">
        <v>184</v>
      </c>
      <c r="C184" s="53"/>
      <c r="D184" s="40"/>
      <c r="E184" s="53"/>
      <c r="F184" s="114"/>
      <c r="G184" s="112"/>
      <c r="H184" s="116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16"/>
      <c r="AQ184" s="116"/>
      <c r="AR184" s="116"/>
      <c r="AS184" s="116"/>
      <c r="AT184" s="116"/>
      <c r="AU184" s="116"/>
      <c r="AV184" s="116"/>
    </row>
    <row r="185" spans="1:48" ht="3" customHeight="1">
      <c r="A185" s="60"/>
      <c r="B185" s="38"/>
      <c r="C185" s="53"/>
      <c r="D185" s="40"/>
      <c r="E185" s="53"/>
      <c r="F185" s="114"/>
      <c r="G185" s="112"/>
      <c r="H185" s="116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16"/>
      <c r="AQ185" s="116"/>
      <c r="AR185" s="116"/>
      <c r="AS185" s="116"/>
      <c r="AT185" s="116"/>
      <c r="AU185" s="116"/>
      <c r="AV185" s="116"/>
    </row>
    <row r="186" spans="1:48" ht="15" customHeight="1" hidden="1">
      <c r="A186" s="121"/>
      <c r="B186" s="38"/>
      <c r="C186" s="53"/>
      <c r="D186" s="40"/>
      <c r="E186" s="53"/>
      <c r="F186" s="114"/>
      <c r="G186" s="112"/>
      <c r="H186" s="116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16"/>
      <c r="AQ186" s="116"/>
      <c r="AR186" s="116"/>
      <c r="AS186" s="116"/>
      <c r="AT186" s="116"/>
      <c r="AU186" s="116"/>
      <c r="AV186" s="116"/>
    </row>
    <row r="187" spans="1:48" ht="15" customHeight="1" hidden="1">
      <c r="A187" s="121"/>
      <c r="B187" s="38"/>
      <c r="C187" s="122"/>
      <c r="D187" s="40"/>
      <c r="E187" s="53"/>
      <c r="F187" s="114"/>
      <c r="G187" s="112"/>
      <c r="H187" s="116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16"/>
      <c r="AQ187" s="116"/>
      <c r="AR187" s="116"/>
      <c r="AS187" s="116"/>
      <c r="AT187" s="116"/>
      <c r="AU187" s="116"/>
      <c r="AV187" s="116"/>
    </row>
    <row r="188" spans="1:48" ht="15" customHeight="1" hidden="1">
      <c r="A188" s="121"/>
      <c r="B188" s="38"/>
      <c r="C188" s="122"/>
      <c r="D188" s="40"/>
      <c r="E188" s="53"/>
      <c r="F188" s="114"/>
      <c r="G188" s="112"/>
      <c r="H188" s="116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16"/>
      <c r="AQ188" s="116"/>
      <c r="AR188" s="116"/>
      <c r="AS188" s="116"/>
      <c r="AT188" s="116"/>
      <c r="AU188" s="116"/>
      <c r="AV188" s="116"/>
    </row>
    <row r="189" spans="1:48" ht="1.5" customHeight="1" hidden="1">
      <c r="A189" s="121"/>
      <c r="B189" s="38"/>
      <c r="C189" s="122"/>
      <c r="D189" s="40"/>
      <c r="E189" s="53"/>
      <c r="F189" s="114"/>
      <c r="G189" s="112"/>
      <c r="H189" s="116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16"/>
      <c r="AQ189" s="116"/>
      <c r="AR189" s="116"/>
      <c r="AS189" s="116"/>
      <c r="AT189" s="116"/>
      <c r="AU189" s="116"/>
      <c r="AV189" s="116"/>
    </row>
    <row r="190" spans="1:48" ht="15" customHeight="1" hidden="1">
      <c r="A190" s="121"/>
      <c r="B190" s="38"/>
      <c r="C190" s="122"/>
      <c r="D190" s="40"/>
      <c r="E190" s="53"/>
      <c r="F190" s="114"/>
      <c r="G190" s="112"/>
      <c r="H190" s="116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16"/>
      <c r="AQ190" s="116"/>
      <c r="AR190" s="116"/>
      <c r="AS190" s="116"/>
      <c r="AT190" s="116"/>
      <c r="AU190" s="116"/>
      <c r="AV190" s="116"/>
    </row>
    <row r="191" spans="1:48" ht="15" customHeight="1" hidden="1">
      <c r="A191" s="121"/>
      <c r="B191" s="38"/>
      <c r="C191" s="122"/>
      <c r="D191" s="40"/>
      <c r="E191" s="53"/>
      <c r="F191" s="114"/>
      <c r="G191" s="112"/>
      <c r="H191" s="116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16"/>
      <c r="AQ191" s="116"/>
      <c r="AR191" s="116"/>
      <c r="AS191" s="116"/>
      <c r="AT191" s="116"/>
      <c r="AU191" s="116"/>
      <c r="AV191" s="116"/>
    </row>
    <row r="192" spans="1:48" ht="15" customHeight="1" hidden="1">
      <c r="A192" s="121"/>
      <c r="B192" s="38"/>
      <c r="C192" s="122"/>
      <c r="D192" s="40"/>
      <c r="E192" s="53"/>
      <c r="F192" s="114"/>
      <c r="G192" s="112"/>
      <c r="H192" s="116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16"/>
      <c r="AQ192" s="116"/>
      <c r="AR192" s="116"/>
      <c r="AS192" s="116"/>
      <c r="AT192" s="116"/>
      <c r="AU192" s="116"/>
      <c r="AV192" s="116"/>
    </row>
    <row r="193" spans="1:48" ht="15" customHeight="1">
      <c r="A193" s="175" t="s">
        <v>167</v>
      </c>
      <c r="B193" s="171" t="s">
        <v>135</v>
      </c>
      <c r="C193" s="122"/>
      <c r="D193" s="40"/>
      <c r="E193" s="53"/>
      <c r="F193" s="114"/>
      <c r="G193" s="112"/>
      <c r="H193" s="116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16"/>
      <c r="AQ193" s="116"/>
      <c r="AR193" s="116"/>
      <c r="AS193" s="116"/>
      <c r="AT193" s="116"/>
      <c r="AU193" s="116"/>
      <c r="AV193" s="116"/>
    </row>
    <row r="194" spans="1:48" ht="15" customHeight="1">
      <c r="A194" s="175" t="s">
        <v>136</v>
      </c>
      <c r="B194" s="171" t="s">
        <v>137</v>
      </c>
      <c r="C194" s="122"/>
      <c r="D194" s="40"/>
      <c r="E194" s="53"/>
      <c r="F194" s="114"/>
      <c r="G194" s="112"/>
      <c r="H194" s="116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16"/>
      <c r="AQ194" s="116"/>
      <c r="AR194" s="116"/>
      <c r="AS194" s="116"/>
      <c r="AT194" s="116"/>
      <c r="AU194" s="116"/>
      <c r="AV194" s="116"/>
    </row>
    <row r="195" spans="1:48" ht="15" customHeight="1">
      <c r="A195" s="175" t="s">
        <v>138</v>
      </c>
      <c r="B195" s="171" t="s">
        <v>139</v>
      </c>
      <c r="C195" s="122"/>
      <c r="D195" s="40"/>
      <c r="E195" s="53"/>
      <c r="F195" s="114"/>
      <c r="G195" s="112"/>
      <c r="H195" s="116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16"/>
      <c r="AQ195" s="116"/>
      <c r="AR195" s="116"/>
      <c r="AS195" s="116"/>
      <c r="AT195" s="116"/>
      <c r="AU195" s="116"/>
      <c r="AV195" s="116"/>
    </row>
    <row r="196" spans="1:48" ht="1.5" customHeight="1">
      <c r="A196" s="121"/>
      <c r="B196" s="38"/>
      <c r="C196" s="122"/>
      <c r="D196" s="40"/>
      <c r="E196" s="53"/>
      <c r="F196" s="114"/>
      <c r="G196" s="112"/>
      <c r="H196" s="116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16"/>
      <c r="AQ196" s="116"/>
      <c r="AR196" s="116"/>
      <c r="AS196" s="116"/>
      <c r="AT196" s="116"/>
      <c r="AU196" s="116"/>
      <c r="AV196" s="116"/>
    </row>
    <row r="197" spans="1:48" ht="15" customHeight="1">
      <c r="A197" s="175" t="s">
        <v>140</v>
      </c>
      <c r="B197" s="38"/>
      <c r="C197" s="122"/>
      <c r="D197" s="40"/>
      <c r="E197" s="53"/>
      <c r="F197" s="114"/>
      <c r="G197" s="112"/>
      <c r="H197" s="116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16"/>
      <c r="AQ197" s="116"/>
      <c r="AR197" s="116"/>
      <c r="AS197" s="116"/>
      <c r="AT197" s="116"/>
      <c r="AU197" s="116"/>
      <c r="AV197" s="116"/>
    </row>
    <row r="198" spans="1:48" ht="15" customHeight="1">
      <c r="A198" s="175" t="s">
        <v>141</v>
      </c>
      <c r="B198" s="171" t="s">
        <v>134</v>
      </c>
      <c r="C198" s="122"/>
      <c r="D198" s="40"/>
      <c r="E198" s="53"/>
      <c r="F198" s="114"/>
      <c r="G198" s="112"/>
      <c r="H198" s="116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16"/>
      <c r="AQ198" s="116"/>
      <c r="AR198" s="116"/>
      <c r="AS198" s="116"/>
      <c r="AT198" s="116"/>
      <c r="AU198" s="116"/>
      <c r="AV198" s="116"/>
    </row>
    <row r="199" spans="1:48" ht="15" customHeight="1">
      <c r="A199" s="175" t="s">
        <v>168</v>
      </c>
      <c r="B199" s="171" t="s">
        <v>134</v>
      </c>
      <c r="C199" s="122"/>
      <c r="D199" s="40"/>
      <c r="E199" s="53"/>
      <c r="F199" s="114"/>
      <c r="G199" s="112"/>
      <c r="H199" s="116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16"/>
      <c r="AQ199" s="116"/>
      <c r="AR199" s="116"/>
      <c r="AS199" s="116"/>
      <c r="AT199" s="116"/>
      <c r="AU199" s="116"/>
      <c r="AV199" s="116"/>
    </row>
    <row r="200" spans="1:48" ht="15" customHeight="1">
      <c r="A200" s="175" t="s">
        <v>142</v>
      </c>
      <c r="B200" s="171" t="s">
        <v>134</v>
      </c>
      <c r="C200" s="122"/>
      <c r="D200" s="40"/>
      <c r="E200" s="53"/>
      <c r="F200" s="114"/>
      <c r="G200" s="112"/>
      <c r="H200" s="116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16"/>
      <c r="AQ200" s="116"/>
      <c r="AR200" s="116"/>
      <c r="AS200" s="116"/>
      <c r="AT200" s="116"/>
      <c r="AU200" s="116"/>
      <c r="AV200" s="116"/>
    </row>
    <row r="201" spans="1:48" ht="13.5" customHeight="1" hidden="1">
      <c r="A201" s="121"/>
      <c r="B201" s="38"/>
      <c r="C201" s="122"/>
      <c r="D201" s="40"/>
      <c r="E201" s="53"/>
      <c r="F201" s="114"/>
      <c r="G201" s="112"/>
      <c r="H201" s="116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16"/>
      <c r="AQ201" s="116"/>
      <c r="AR201" s="116"/>
      <c r="AS201" s="116"/>
      <c r="AT201" s="116"/>
      <c r="AU201" s="116"/>
      <c r="AV201" s="116"/>
    </row>
    <row r="202" spans="1:48" ht="15" customHeight="1" hidden="1">
      <c r="A202" s="121"/>
      <c r="B202" s="38"/>
      <c r="C202" s="122"/>
      <c r="D202" s="40"/>
      <c r="E202" s="53"/>
      <c r="F202" s="114"/>
      <c r="G202" s="112"/>
      <c r="H202" s="116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16"/>
      <c r="AQ202" s="116"/>
      <c r="AR202" s="116"/>
      <c r="AS202" s="116"/>
      <c r="AT202" s="116"/>
      <c r="AU202" s="116"/>
      <c r="AV202" s="116"/>
    </row>
    <row r="203" spans="1:48" ht="13.5" customHeight="1">
      <c r="A203" s="123" t="s">
        <v>40</v>
      </c>
      <c r="B203" s="124"/>
      <c r="C203" s="122"/>
      <c r="D203" s="40"/>
      <c r="E203" s="33"/>
      <c r="F203" s="34"/>
      <c r="G203" s="34"/>
      <c r="H203" s="125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25"/>
      <c r="AQ203" s="125"/>
      <c r="AR203" s="125"/>
      <c r="AS203" s="125"/>
      <c r="AT203" s="125"/>
      <c r="AU203" s="125"/>
      <c r="AV203" s="125"/>
    </row>
    <row r="204" spans="1:48" ht="15" customHeight="1" hidden="1">
      <c r="A204" s="126"/>
      <c r="B204" s="38"/>
      <c r="C204" s="122"/>
      <c r="D204" s="40"/>
      <c r="E204" s="53"/>
      <c r="F204" s="114"/>
      <c r="G204" s="112"/>
      <c r="H204" s="116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16"/>
      <c r="AQ204" s="116"/>
      <c r="AR204" s="116"/>
      <c r="AS204" s="116"/>
      <c r="AT204" s="116"/>
      <c r="AU204" s="116"/>
      <c r="AV204" s="116"/>
    </row>
    <row r="205" spans="1:48" ht="15" customHeight="1">
      <c r="A205" s="126" t="s">
        <v>16</v>
      </c>
      <c r="B205" s="38"/>
      <c r="C205" s="122"/>
      <c r="D205" s="40"/>
      <c r="E205" s="53"/>
      <c r="F205" s="114"/>
      <c r="G205" s="112"/>
      <c r="H205" s="116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16"/>
      <c r="AQ205" s="116"/>
      <c r="AR205" s="116"/>
      <c r="AS205" s="116"/>
      <c r="AT205" s="116"/>
      <c r="AU205" s="116"/>
      <c r="AV205" s="116"/>
    </row>
    <row r="206" spans="1:48" ht="15" customHeight="1">
      <c r="A206" s="74" t="s">
        <v>6</v>
      </c>
      <c r="B206" s="38"/>
      <c r="C206" s="122"/>
      <c r="D206" s="40"/>
      <c r="E206" s="53"/>
      <c r="F206" s="114"/>
      <c r="G206" s="112"/>
      <c r="H206" s="116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16"/>
      <c r="AQ206" s="116"/>
      <c r="AR206" s="116"/>
      <c r="AS206" s="116"/>
      <c r="AT206" s="116"/>
      <c r="AU206" s="116"/>
      <c r="AV206" s="116"/>
    </row>
    <row r="207" spans="1:48" ht="15" customHeight="1">
      <c r="A207" s="74" t="s">
        <v>169</v>
      </c>
      <c r="B207" s="38"/>
      <c r="C207" s="122"/>
      <c r="D207" s="40"/>
      <c r="E207" s="53"/>
      <c r="F207" s="114"/>
      <c r="G207" s="112"/>
      <c r="H207" s="116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16"/>
      <c r="AQ207" s="116"/>
      <c r="AR207" s="116"/>
      <c r="AS207" s="116"/>
      <c r="AT207" s="116"/>
      <c r="AU207" s="116"/>
      <c r="AV207" s="116"/>
    </row>
    <row r="208" spans="1:48" ht="15" customHeight="1">
      <c r="A208" s="74" t="s">
        <v>170</v>
      </c>
      <c r="B208" s="38"/>
      <c r="C208" s="122"/>
      <c r="D208" s="40"/>
      <c r="E208" s="53"/>
      <c r="F208" s="114"/>
      <c r="G208" s="112"/>
      <c r="H208" s="116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16"/>
      <c r="AQ208" s="116"/>
      <c r="AR208" s="116"/>
      <c r="AS208" s="116"/>
      <c r="AT208" s="116"/>
      <c r="AU208" s="116"/>
      <c r="AV208" s="116"/>
    </row>
    <row r="209" spans="1:48" ht="15" customHeight="1" hidden="1">
      <c r="A209" s="74"/>
      <c r="B209" s="38"/>
      <c r="C209" s="122"/>
      <c r="D209" s="40"/>
      <c r="E209" s="53"/>
      <c r="F209" s="114"/>
      <c r="G209" s="112"/>
      <c r="H209" s="116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16"/>
      <c r="AQ209" s="116"/>
      <c r="AR209" s="116"/>
      <c r="AS209" s="116"/>
      <c r="AT209" s="116"/>
      <c r="AU209" s="116"/>
      <c r="AV209" s="116"/>
    </row>
    <row r="210" spans="1:48" ht="15" customHeight="1">
      <c r="A210" s="74" t="s">
        <v>7</v>
      </c>
      <c r="B210" s="38"/>
      <c r="C210" s="122"/>
      <c r="D210" s="40"/>
      <c r="E210" s="53"/>
      <c r="F210" s="114"/>
      <c r="G210" s="112"/>
      <c r="H210" s="116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16"/>
      <c r="AQ210" s="116"/>
      <c r="AR210" s="116"/>
      <c r="AS210" s="116"/>
      <c r="AT210" s="116"/>
      <c r="AU210" s="116"/>
      <c r="AV210" s="116"/>
    </row>
    <row r="211" spans="1:48" ht="15" customHeight="1" hidden="1">
      <c r="A211" s="74"/>
      <c r="B211" s="38"/>
      <c r="C211" s="122"/>
      <c r="D211" s="40"/>
      <c r="E211" s="53"/>
      <c r="F211" s="114"/>
      <c r="G211" s="112"/>
      <c r="H211" s="116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16"/>
      <c r="AQ211" s="116"/>
      <c r="AR211" s="116"/>
      <c r="AS211" s="116"/>
      <c r="AT211" s="116"/>
      <c r="AU211" s="116"/>
      <c r="AV211" s="116"/>
    </row>
    <row r="212" spans="1:48" ht="15" customHeight="1" hidden="1">
      <c r="A212" s="74"/>
      <c r="B212" s="38"/>
      <c r="C212" s="122"/>
      <c r="D212" s="40"/>
      <c r="E212" s="53"/>
      <c r="F212" s="114"/>
      <c r="G212" s="112"/>
      <c r="H212" s="116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16"/>
      <c r="AQ212" s="116"/>
      <c r="AR212" s="116"/>
      <c r="AS212" s="116"/>
      <c r="AT212" s="116"/>
      <c r="AU212" s="116"/>
      <c r="AV212" s="116"/>
    </row>
    <row r="213" spans="1:48" ht="15" customHeight="1" hidden="1">
      <c r="A213" s="74"/>
      <c r="B213" s="38"/>
      <c r="C213" s="122"/>
      <c r="D213" s="40"/>
      <c r="E213" s="53"/>
      <c r="F213" s="114"/>
      <c r="G213" s="112"/>
      <c r="H213" s="116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16"/>
      <c r="AQ213" s="116"/>
      <c r="AR213" s="116"/>
      <c r="AS213" s="116"/>
      <c r="AT213" s="116"/>
      <c r="AU213" s="116"/>
      <c r="AV213" s="116"/>
    </row>
    <row r="214" spans="1:48" ht="15" customHeight="1" hidden="1">
      <c r="A214" s="74"/>
      <c r="B214" s="38"/>
      <c r="C214" s="122"/>
      <c r="D214" s="40"/>
      <c r="E214" s="53"/>
      <c r="F214" s="114"/>
      <c r="G214" s="112"/>
      <c r="H214" s="116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16"/>
      <c r="AQ214" s="116"/>
      <c r="AR214" s="116"/>
      <c r="AS214" s="116"/>
      <c r="AT214" s="116"/>
      <c r="AU214" s="116"/>
      <c r="AV214" s="116"/>
    </row>
    <row r="215" spans="1:48" ht="15" customHeight="1">
      <c r="A215" s="74" t="s">
        <v>48</v>
      </c>
      <c r="B215" s="38"/>
      <c r="C215" s="122"/>
      <c r="D215" s="40"/>
      <c r="E215" s="53"/>
      <c r="F215" s="114"/>
      <c r="G215" s="112"/>
      <c r="H215" s="116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16"/>
      <c r="AQ215" s="116"/>
      <c r="AR215" s="116"/>
      <c r="AS215" s="116"/>
      <c r="AT215" s="116"/>
      <c r="AU215" s="116"/>
      <c r="AV215" s="116"/>
    </row>
    <row r="216" spans="1:48" ht="15" customHeight="1">
      <c r="A216" s="74"/>
      <c r="B216" s="38"/>
      <c r="C216" s="122"/>
      <c r="D216" s="40"/>
      <c r="E216" s="53"/>
      <c r="F216" s="114"/>
      <c r="G216" s="112"/>
      <c r="H216" s="116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16"/>
      <c r="AQ216" s="116"/>
      <c r="AR216" s="116"/>
      <c r="AS216" s="116"/>
      <c r="AT216" s="116"/>
      <c r="AU216" s="116"/>
      <c r="AV216" s="116"/>
    </row>
    <row r="217" spans="1:48" ht="1.5" customHeight="1">
      <c r="A217" s="101"/>
      <c r="B217" s="38"/>
      <c r="C217" s="122"/>
      <c r="D217" s="40"/>
      <c r="E217" s="53"/>
      <c r="F217" s="114"/>
      <c r="G217" s="112"/>
      <c r="H217" s="116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16"/>
      <c r="AQ217" s="116"/>
      <c r="AR217" s="116"/>
      <c r="AS217" s="116"/>
      <c r="AT217" s="116"/>
      <c r="AU217" s="116"/>
      <c r="AV217" s="116"/>
    </row>
    <row r="218" spans="1:48" ht="15" customHeight="1">
      <c r="A218" s="73" t="s">
        <v>5</v>
      </c>
      <c r="B218" s="124"/>
      <c r="C218" s="122"/>
      <c r="D218" s="40"/>
      <c r="E218" s="33"/>
      <c r="F218" s="34"/>
      <c r="G218" s="34"/>
      <c r="H218" s="125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7"/>
      <c r="AH218" s="197"/>
      <c r="AI218" s="197"/>
      <c r="AJ218" s="197"/>
      <c r="AK218" s="197"/>
      <c r="AL218" s="197"/>
      <c r="AM218" s="197"/>
      <c r="AN218" s="197"/>
      <c r="AO218" s="197"/>
      <c r="AP218" s="125"/>
      <c r="AQ218" s="125"/>
      <c r="AR218" s="125"/>
      <c r="AS218" s="125"/>
      <c r="AT218" s="125"/>
      <c r="AU218" s="125"/>
      <c r="AV218" s="125"/>
    </row>
    <row r="219" spans="1:48" ht="15" customHeight="1">
      <c r="A219" s="60" t="s">
        <v>59</v>
      </c>
      <c r="B219" s="38"/>
      <c r="C219" s="122"/>
      <c r="D219" s="40"/>
      <c r="E219" s="53"/>
      <c r="F219" s="114"/>
      <c r="G219" s="112"/>
      <c r="H219" s="116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16"/>
      <c r="AQ219" s="116"/>
      <c r="AR219" s="116"/>
      <c r="AS219" s="116"/>
      <c r="AT219" s="116"/>
      <c r="AU219" s="116"/>
      <c r="AV219" s="116"/>
    </row>
    <row r="220" spans="1:48" ht="15" customHeight="1">
      <c r="A220" s="37" t="s">
        <v>64</v>
      </c>
      <c r="B220" s="38"/>
      <c r="C220" s="53"/>
      <c r="D220" s="40"/>
      <c r="E220" s="53"/>
      <c r="F220" s="114"/>
      <c r="G220" s="112"/>
      <c r="H220" s="116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16"/>
      <c r="AQ220" s="116"/>
      <c r="AR220" s="116"/>
      <c r="AS220" s="116"/>
      <c r="AT220" s="116"/>
      <c r="AU220" s="116"/>
      <c r="AV220" s="116"/>
    </row>
    <row r="221" spans="1:48" ht="15" customHeight="1">
      <c r="A221" s="37" t="s">
        <v>60</v>
      </c>
      <c r="B221" s="38"/>
      <c r="C221" s="53"/>
      <c r="D221" s="40"/>
      <c r="E221" s="53"/>
      <c r="F221" s="114"/>
      <c r="G221" s="112"/>
      <c r="H221" s="116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16"/>
      <c r="AQ221" s="116"/>
      <c r="AR221" s="116"/>
      <c r="AS221" s="116"/>
      <c r="AT221" s="116"/>
      <c r="AU221" s="116"/>
      <c r="AV221" s="116"/>
    </row>
    <row r="222" spans="1:48" ht="1.5" customHeight="1">
      <c r="A222" s="37"/>
      <c r="B222" s="38"/>
      <c r="C222" s="53"/>
      <c r="D222" s="40"/>
      <c r="E222" s="53"/>
      <c r="F222" s="114"/>
      <c r="G222" s="112"/>
      <c r="H222" s="116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16"/>
      <c r="AQ222" s="116"/>
      <c r="AR222" s="116"/>
      <c r="AS222" s="116"/>
      <c r="AT222" s="116"/>
      <c r="AU222" s="116"/>
      <c r="AV222" s="116"/>
    </row>
    <row r="223" spans="1:48" ht="15" customHeight="1">
      <c r="A223" s="37" t="s">
        <v>61</v>
      </c>
      <c r="B223" s="38"/>
      <c r="C223" s="53"/>
      <c r="D223" s="40"/>
      <c r="E223" s="53"/>
      <c r="F223" s="114"/>
      <c r="G223" s="112"/>
      <c r="H223" s="116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16"/>
      <c r="AQ223" s="116"/>
      <c r="AR223" s="116"/>
      <c r="AS223" s="116"/>
      <c r="AT223" s="116"/>
      <c r="AU223" s="116"/>
      <c r="AV223" s="116"/>
    </row>
    <row r="224" spans="1:48" ht="15" customHeight="1">
      <c r="A224" s="37" t="s">
        <v>62</v>
      </c>
      <c r="B224" s="38"/>
      <c r="C224" s="53"/>
      <c r="D224" s="40"/>
      <c r="E224" s="53"/>
      <c r="F224" s="114"/>
      <c r="G224" s="112"/>
      <c r="H224" s="116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16"/>
      <c r="AQ224" s="116"/>
      <c r="AR224" s="116"/>
      <c r="AS224" s="116"/>
      <c r="AT224" s="116"/>
      <c r="AU224" s="116"/>
      <c r="AV224" s="116"/>
    </row>
    <row r="225" spans="1:48" ht="15" customHeight="1">
      <c r="A225" s="37" t="s">
        <v>63</v>
      </c>
      <c r="B225" s="38"/>
      <c r="C225" s="53"/>
      <c r="D225" s="40"/>
      <c r="E225" s="53"/>
      <c r="F225" s="114"/>
      <c r="G225" s="112"/>
      <c r="H225" s="116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16"/>
      <c r="AQ225" s="116"/>
      <c r="AR225" s="116"/>
      <c r="AS225" s="116"/>
      <c r="AT225" s="116"/>
      <c r="AU225" s="116"/>
      <c r="AV225" s="116"/>
    </row>
    <row r="226" spans="1:48" ht="3" customHeight="1">
      <c r="A226" s="37"/>
      <c r="B226" s="38"/>
      <c r="C226" s="53"/>
      <c r="D226" s="40"/>
      <c r="E226" s="53"/>
      <c r="F226" s="114"/>
      <c r="G226" s="112"/>
      <c r="H226" s="116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16"/>
      <c r="AQ226" s="116"/>
      <c r="AR226" s="116"/>
      <c r="AS226" s="116"/>
      <c r="AT226" s="116"/>
      <c r="AU226" s="116"/>
      <c r="AV226" s="116"/>
    </row>
    <row r="227" spans="1:48" ht="15" customHeight="1" hidden="1">
      <c r="A227" s="37"/>
      <c r="B227" s="38"/>
      <c r="C227" s="53"/>
      <c r="D227" s="40"/>
      <c r="E227" s="53"/>
      <c r="F227" s="114"/>
      <c r="G227" s="112"/>
      <c r="H227" s="116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16"/>
      <c r="AQ227" s="116"/>
      <c r="AR227" s="116"/>
      <c r="AS227" s="116"/>
      <c r="AT227" s="116"/>
      <c r="AU227" s="116"/>
      <c r="AV227" s="116"/>
    </row>
    <row r="228" spans="1:48" ht="15" customHeight="1" hidden="1">
      <c r="A228" s="37"/>
      <c r="B228" s="38"/>
      <c r="C228" s="53"/>
      <c r="D228" s="40"/>
      <c r="E228" s="53"/>
      <c r="F228" s="114"/>
      <c r="G228" s="112"/>
      <c r="H228" s="116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16"/>
      <c r="AQ228" s="116"/>
      <c r="AR228" s="116"/>
      <c r="AS228" s="116"/>
      <c r="AT228" s="116"/>
      <c r="AU228" s="116"/>
      <c r="AV228" s="116"/>
    </row>
    <row r="229" spans="1:48" ht="15" customHeight="1" hidden="1">
      <c r="A229" s="78"/>
      <c r="B229" s="38"/>
      <c r="C229" s="53"/>
      <c r="D229" s="40"/>
      <c r="E229" s="53"/>
      <c r="F229" s="114"/>
      <c r="G229" s="112"/>
      <c r="H229" s="116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16"/>
      <c r="AQ229" s="116"/>
      <c r="AR229" s="116"/>
      <c r="AS229" s="116"/>
      <c r="AT229" s="116"/>
      <c r="AU229" s="116"/>
      <c r="AV229" s="116"/>
    </row>
    <row r="230" spans="2:48" ht="15" customHeight="1" hidden="1">
      <c r="B230" s="38"/>
      <c r="C230" s="53"/>
      <c r="D230" s="40"/>
      <c r="E230" s="53"/>
      <c r="F230" s="114"/>
      <c r="G230" s="112"/>
      <c r="H230" s="112"/>
      <c r="I230" s="185"/>
      <c r="J230" s="185"/>
      <c r="K230" s="185"/>
      <c r="L230" s="185"/>
      <c r="M230" s="185"/>
      <c r="N230" s="185"/>
      <c r="O230" s="181"/>
      <c r="P230" s="181"/>
      <c r="Q230" s="181"/>
      <c r="R230" s="185"/>
      <c r="S230" s="185"/>
      <c r="T230" s="185"/>
      <c r="U230" s="185"/>
      <c r="V230" s="194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12"/>
      <c r="AQ230" s="112"/>
      <c r="AR230" s="112"/>
      <c r="AS230" s="112"/>
      <c r="AT230" s="112"/>
      <c r="AU230" s="112"/>
      <c r="AV230" s="112"/>
    </row>
    <row r="231" spans="1:48" ht="64.5" customHeight="1">
      <c r="A231" s="127" t="s">
        <v>71</v>
      </c>
      <c r="B231" s="3" t="s">
        <v>0</v>
      </c>
      <c r="C231" s="31"/>
      <c r="D231" s="32"/>
      <c r="E231" s="33"/>
      <c r="F231" s="34"/>
      <c r="G231" s="34"/>
      <c r="H231" s="35"/>
      <c r="I231" s="202">
        <f>$I$4</f>
        <v>38275</v>
      </c>
      <c r="J231" s="202">
        <f>$J$4</f>
        <v>38282</v>
      </c>
      <c r="K231" s="202">
        <f>$K$4</f>
        <v>38289</v>
      </c>
      <c r="L231" s="202">
        <f>$L$4</f>
        <v>38296</v>
      </c>
      <c r="M231" s="202">
        <f>$M$4</f>
        <v>38303</v>
      </c>
      <c r="N231" s="202">
        <f>$N$4</f>
        <v>38310</v>
      </c>
      <c r="O231" s="202">
        <f>$O$4</f>
        <v>38317</v>
      </c>
      <c r="P231" s="202">
        <f>$P$4</f>
        <v>38324</v>
      </c>
      <c r="Q231" s="202">
        <f>$Q$4</f>
        <v>38331</v>
      </c>
      <c r="R231" s="202">
        <f>$R$4</f>
        <v>38338</v>
      </c>
      <c r="S231" s="202">
        <f>$S$4</f>
        <v>38345</v>
      </c>
      <c r="T231" s="202">
        <f>$T$4</f>
        <v>38352</v>
      </c>
      <c r="U231" s="187">
        <f>$U$4</f>
        <v>37993</v>
      </c>
      <c r="V231" s="187">
        <f>$V$4</f>
        <v>38000</v>
      </c>
      <c r="W231" s="187">
        <f>$W$4</f>
        <v>38007</v>
      </c>
      <c r="X231" s="187">
        <f>$X$4</f>
        <v>38014</v>
      </c>
      <c r="Y231" s="187">
        <f>$Y$4</f>
        <v>38021</v>
      </c>
      <c r="Z231" s="187">
        <f>$Z$4</f>
        <v>38028</v>
      </c>
      <c r="AA231" s="187">
        <f>$AA$4</f>
        <v>38035</v>
      </c>
      <c r="AB231" s="187">
        <f>$AB$4</f>
        <v>38042</v>
      </c>
      <c r="AC231" s="187">
        <f>$AC$4</f>
        <v>38050</v>
      </c>
      <c r="AD231" s="187">
        <f>$AD$4</f>
        <v>38057</v>
      </c>
      <c r="AE231" s="187">
        <f>$AE$4</f>
        <v>38064</v>
      </c>
      <c r="AF231" s="187">
        <f>$AF$4</f>
        <v>38071</v>
      </c>
      <c r="AG231" s="187">
        <f>$AG$4</f>
        <v>38078</v>
      </c>
      <c r="AH231" s="187">
        <f>$AH$4</f>
        <v>38085</v>
      </c>
      <c r="AI231" s="187">
        <f>$AI$4</f>
        <v>38092</v>
      </c>
      <c r="AJ231" s="187">
        <f>$AJ$4</f>
        <v>38099</v>
      </c>
      <c r="AK231" s="187">
        <f>$AK$4</f>
        <v>38106</v>
      </c>
      <c r="AL231" s="187">
        <f>$AL$4</f>
        <v>38113</v>
      </c>
      <c r="AM231" s="187">
        <f>$AM$4</f>
        <v>38120</v>
      </c>
      <c r="AN231" s="187">
        <f>$AN$4</f>
        <v>38127</v>
      </c>
      <c r="AO231" s="187">
        <f>$AO$4</f>
        <v>38134</v>
      </c>
      <c r="AP231" s="67">
        <f>$AP$4</f>
        <v>38141</v>
      </c>
      <c r="AQ231" s="67">
        <f>$AQ$4</f>
        <v>38148</v>
      </c>
      <c r="AR231" s="67">
        <f>$AR$4</f>
        <v>38155</v>
      </c>
      <c r="AS231" s="67">
        <f>$AS$4</f>
        <v>38162</v>
      </c>
      <c r="AT231" s="67">
        <f>$AT$4</f>
        <v>38169</v>
      </c>
      <c r="AU231" s="67">
        <f>$AU$4</f>
        <v>38176</v>
      </c>
      <c r="AV231" s="67">
        <f>$AV$4</f>
        <v>38183</v>
      </c>
    </row>
    <row r="232" spans="1:48" ht="15" customHeight="1" hidden="1">
      <c r="A232" s="23"/>
      <c r="B232" s="171"/>
      <c r="C232" s="53"/>
      <c r="D232" s="40"/>
      <c r="E232" s="53"/>
      <c r="F232" s="114"/>
      <c r="G232" s="112"/>
      <c r="H232" s="116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16"/>
      <c r="AQ232" s="116"/>
      <c r="AR232" s="116"/>
      <c r="AS232" s="116"/>
      <c r="AT232" s="116"/>
      <c r="AU232" s="116"/>
      <c r="AV232" s="116"/>
    </row>
    <row r="233" spans="1:48" ht="15" customHeight="1">
      <c r="A233" s="78" t="s">
        <v>19</v>
      </c>
      <c r="B233" s="171" t="s">
        <v>124</v>
      </c>
      <c r="C233" s="53"/>
      <c r="D233" s="40"/>
      <c r="E233" s="53"/>
      <c r="F233" s="114"/>
      <c r="G233" s="112"/>
      <c r="H233" s="116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16"/>
      <c r="AQ233" s="116"/>
      <c r="AR233" s="116"/>
      <c r="AS233" s="116"/>
      <c r="AT233" s="116"/>
      <c r="AU233" s="116"/>
      <c r="AV233" s="116"/>
    </row>
    <row r="234" spans="1:48" ht="15" customHeight="1">
      <c r="A234" s="37" t="s">
        <v>18</v>
      </c>
      <c r="B234" s="38"/>
      <c r="C234" s="53"/>
      <c r="D234" s="40"/>
      <c r="E234" s="53"/>
      <c r="F234" s="114"/>
      <c r="G234" s="128"/>
      <c r="H234" s="116"/>
      <c r="I234" s="194"/>
      <c r="J234" s="194"/>
      <c r="K234" s="194"/>
      <c r="L234" s="194"/>
      <c r="M234" s="194"/>
      <c r="N234" s="194"/>
      <c r="O234" s="194"/>
      <c r="P234" s="194"/>
      <c r="Q234" s="194"/>
      <c r="R234" s="207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16"/>
      <c r="AQ234" s="116"/>
      <c r="AR234" s="116"/>
      <c r="AS234" s="116"/>
      <c r="AT234" s="116"/>
      <c r="AU234" s="116"/>
      <c r="AV234" s="116"/>
    </row>
    <row r="235" spans="1:48" ht="15" customHeight="1">
      <c r="A235" s="37" t="s">
        <v>171</v>
      </c>
      <c r="B235" s="38"/>
      <c r="C235" s="53"/>
      <c r="D235" s="40"/>
      <c r="E235" s="53"/>
      <c r="F235" s="114"/>
      <c r="G235" s="112"/>
      <c r="H235" s="116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16"/>
      <c r="AQ235" s="116"/>
      <c r="AR235" s="116"/>
      <c r="AS235" s="116"/>
      <c r="AT235" s="116"/>
      <c r="AU235" s="116"/>
      <c r="AV235" s="116"/>
    </row>
    <row r="236" spans="1:48" ht="1.5" customHeight="1">
      <c r="A236" s="37"/>
      <c r="B236" s="38"/>
      <c r="C236" s="53"/>
      <c r="D236" s="40"/>
      <c r="E236" s="53"/>
      <c r="F236" s="114"/>
      <c r="G236" s="112"/>
      <c r="H236" s="116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16"/>
      <c r="AQ236" s="116"/>
      <c r="AR236" s="116"/>
      <c r="AS236" s="116"/>
      <c r="AT236" s="116"/>
      <c r="AU236" s="116"/>
      <c r="AV236" s="116"/>
    </row>
    <row r="237" spans="2:48" ht="15" customHeight="1" hidden="1">
      <c r="B237" s="38"/>
      <c r="C237" s="53"/>
      <c r="D237" s="40"/>
      <c r="E237" s="53"/>
      <c r="F237" s="114"/>
      <c r="G237" s="112"/>
      <c r="H237" s="116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  <c r="AN237" s="194"/>
      <c r="AO237" s="194"/>
      <c r="AP237" s="116"/>
      <c r="AQ237" s="116"/>
      <c r="AR237" s="116"/>
      <c r="AS237" s="116"/>
      <c r="AT237" s="116"/>
      <c r="AU237" s="116"/>
      <c r="AV237" s="116"/>
    </row>
    <row r="238" spans="1:48" ht="15" customHeight="1">
      <c r="A238" s="74" t="s">
        <v>172</v>
      </c>
      <c r="B238" s="38"/>
      <c r="C238" s="53"/>
      <c r="D238" s="40"/>
      <c r="E238" s="53"/>
      <c r="F238" s="114"/>
      <c r="G238" s="112"/>
      <c r="H238" s="116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16"/>
      <c r="AQ238" s="116"/>
      <c r="AR238" s="116"/>
      <c r="AS238" s="116"/>
      <c r="AT238" s="116"/>
      <c r="AU238" s="116"/>
      <c r="AV238" s="116"/>
    </row>
    <row r="239" spans="1:48" ht="1.5" customHeight="1">
      <c r="A239" s="53"/>
      <c r="B239" s="38"/>
      <c r="C239" s="122"/>
      <c r="D239" s="40"/>
      <c r="E239" s="53"/>
      <c r="F239" s="114"/>
      <c r="G239" s="112"/>
      <c r="H239" s="116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16"/>
      <c r="AQ239" s="116"/>
      <c r="AR239" s="116"/>
      <c r="AS239" s="116"/>
      <c r="AT239" s="116"/>
      <c r="AU239" s="116"/>
      <c r="AV239" s="116"/>
    </row>
    <row r="240" spans="1:48" ht="15" customHeight="1" hidden="1">
      <c r="A240" s="129"/>
      <c r="B240" s="38"/>
      <c r="C240" s="122"/>
      <c r="D240" s="40"/>
      <c r="E240" s="53"/>
      <c r="F240" s="114"/>
      <c r="G240" s="112"/>
      <c r="H240" s="116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16"/>
      <c r="AQ240" s="116"/>
      <c r="AR240" s="116"/>
      <c r="AS240" s="116"/>
      <c r="AT240" s="116"/>
      <c r="AU240" s="116"/>
      <c r="AV240" s="116"/>
    </row>
    <row r="241" spans="1:48" ht="15" customHeight="1" hidden="1">
      <c r="A241" s="74"/>
      <c r="B241" s="38"/>
      <c r="C241" s="122"/>
      <c r="D241" s="40"/>
      <c r="E241" s="53"/>
      <c r="F241" s="114"/>
      <c r="G241" s="112"/>
      <c r="H241" s="116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16"/>
      <c r="AQ241" s="116"/>
      <c r="AR241" s="116"/>
      <c r="AS241" s="116"/>
      <c r="AT241" s="116"/>
      <c r="AU241" s="116"/>
      <c r="AV241" s="116"/>
    </row>
    <row r="242" spans="1:48" ht="15" customHeight="1" hidden="1">
      <c r="A242" s="74"/>
      <c r="B242" s="38"/>
      <c r="C242" s="122"/>
      <c r="D242" s="40"/>
      <c r="E242" s="53"/>
      <c r="F242" s="114"/>
      <c r="G242" s="112"/>
      <c r="H242" s="116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16"/>
      <c r="AQ242" s="116"/>
      <c r="AR242" s="116"/>
      <c r="AS242" s="116"/>
      <c r="AT242" s="116"/>
      <c r="AU242" s="116"/>
      <c r="AV242" s="116"/>
    </row>
    <row r="243" spans="1:48" ht="15" customHeight="1">
      <c r="A243" s="74" t="s">
        <v>75</v>
      </c>
      <c r="B243" s="38"/>
      <c r="C243" s="122"/>
      <c r="D243" s="40"/>
      <c r="E243" s="53"/>
      <c r="F243" s="114"/>
      <c r="G243" s="112"/>
      <c r="H243" s="116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16"/>
      <c r="AQ243" s="116"/>
      <c r="AR243" s="116"/>
      <c r="AS243" s="116"/>
      <c r="AT243" s="116"/>
      <c r="AU243" s="116"/>
      <c r="AV243" s="116"/>
    </row>
    <row r="244" spans="1:48" ht="1.5" customHeight="1">
      <c r="A244" s="74"/>
      <c r="B244" s="38"/>
      <c r="C244" s="122"/>
      <c r="D244" s="40"/>
      <c r="E244" s="53"/>
      <c r="F244" s="114"/>
      <c r="G244" s="112"/>
      <c r="H244" s="116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16"/>
      <c r="AQ244" s="116"/>
      <c r="AR244" s="116"/>
      <c r="AS244" s="116"/>
      <c r="AT244" s="116"/>
      <c r="AU244" s="116"/>
      <c r="AV244" s="116"/>
    </row>
    <row r="245" spans="1:48" ht="15" customHeight="1">
      <c r="A245" s="170" t="s">
        <v>125</v>
      </c>
      <c r="B245" s="38"/>
      <c r="C245" s="122"/>
      <c r="D245" s="40"/>
      <c r="E245" s="53"/>
      <c r="F245" s="114"/>
      <c r="G245" s="112"/>
      <c r="H245" s="116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16"/>
      <c r="AQ245" s="116"/>
      <c r="AR245" s="116"/>
      <c r="AS245" s="116"/>
      <c r="AT245" s="116"/>
      <c r="AU245" s="116"/>
      <c r="AV245" s="116"/>
    </row>
    <row r="246" spans="1:48" ht="15" customHeight="1">
      <c r="A246" s="170" t="s">
        <v>126</v>
      </c>
      <c r="B246" s="38"/>
      <c r="C246" s="122"/>
      <c r="D246" s="40"/>
      <c r="E246" s="53"/>
      <c r="F246" s="114"/>
      <c r="G246" s="112"/>
      <c r="H246" s="116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16"/>
      <c r="AQ246" s="116"/>
      <c r="AR246" s="116"/>
      <c r="AS246" s="116"/>
      <c r="AT246" s="116"/>
      <c r="AU246" s="116"/>
      <c r="AV246" s="116"/>
    </row>
    <row r="247" spans="1:48" ht="15" customHeight="1">
      <c r="A247" s="170" t="s">
        <v>127</v>
      </c>
      <c r="B247" s="38"/>
      <c r="C247" s="122"/>
      <c r="D247" s="40"/>
      <c r="E247" s="53"/>
      <c r="F247" s="114"/>
      <c r="G247" s="112"/>
      <c r="H247" s="116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16"/>
      <c r="AQ247" s="116"/>
      <c r="AR247" s="116"/>
      <c r="AS247" s="116"/>
      <c r="AT247" s="116"/>
      <c r="AU247" s="116"/>
      <c r="AV247" s="116"/>
    </row>
    <row r="248" spans="1:48" ht="1.5" customHeight="1">
      <c r="A248" s="74"/>
      <c r="B248" s="38"/>
      <c r="C248" s="122"/>
      <c r="D248" s="40"/>
      <c r="E248" s="53"/>
      <c r="F248" s="114"/>
      <c r="G248" s="112"/>
      <c r="H248" s="116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16"/>
      <c r="AQ248" s="116"/>
      <c r="AR248" s="116"/>
      <c r="AS248" s="116"/>
      <c r="AT248" s="116"/>
      <c r="AU248" s="116"/>
      <c r="AV248" s="116"/>
    </row>
    <row r="249" spans="1:48" ht="15" customHeight="1" hidden="1">
      <c r="A249" s="37"/>
      <c r="B249" s="38"/>
      <c r="C249" s="122"/>
      <c r="D249" s="40"/>
      <c r="E249" s="53"/>
      <c r="F249" s="114"/>
      <c r="G249" s="112"/>
      <c r="H249" s="116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16"/>
      <c r="AQ249" s="116"/>
      <c r="AR249" s="116"/>
      <c r="AS249" s="116"/>
      <c r="AT249" s="116"/>
      <c r="AU249" s="116"/>
      <c r="AV249" s="116"/>
    </row>
    <row r="250" spans="1:48" ht="15" customHeight="1">
      <c r="A250" s="69" t="s">
        <v>21</v>
      </c>
      <c r="B250" s="209" t="s">
        <v>128</v>
      </c>
      <c r="C250" s="122"/>
      <c r="D250" s="40"/>
      <c r="E250" s="33"/>
      <c r="F250" s="34"/>
      <c r="G250" s="34"/>
      <c r="H250" s="125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25"/>
      <c r="AQ250" s="125"/>
      <c r="AR250" s="125"/>
      <c r="AS250" s="125"/>
      <c r="AT250" s="125"/>
      <c r="AU250" s="125"/>
      <c r="AV250" s="125"/>
    </row>
    <row r="251" spans="1:48" ht="15" customHeight="1">
      <c r="A251" s="60" t="s">
        <v>20</v>
      </c>
      <c r="B251" s="38"/>
      <c r="C251" s="122"/>
      <c r="D251" s="40"/>
      <c r="E251" s="53"/>
      <c r="F251" s="114"/>
      <c r="G251" s="112"/>
      <c r="H251" s="116"/>
      <c r="I251" s="194"/>
      <c r="J251" s="194"/>
      <c r="K251" s="194"/>
      <c r="L251" s="194"/>
      <c r="M251" s="194"/>
      <c r="N251" s="194"/>
      <c r="O251" s="194"/>
      <c r="P251" s="207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16"/>
      <c r="AQ251" s="116"/>
      <c r="AR251" s="116"/>
      <c r="AS251" s="116"/>
      <c r="AT251" s="116"/>
      <c r="AU251" s="116"/>
      <c r="AV251" s="116"/>
    </row>
    <row r="252" spans="1:48" ht="15" customHeight="1">
      <c r="A252" s="60" t="s">
        <v>22</v>
      </c>
      <c r="B252" s="38"/>
      <c r="C252" s="122"/>
      <c r="D252" s="40"/>
      <c r="E252" s="53"/>
      <c r="F252" s="114"/>
      <c r="G252" s="112"/>
      <c r="H252" s="116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16"/>
      <c r="AQ252" s="116"/>
      <c r="AR252" s="116"/>
      <c r="AS252" s="116"/>
      <c r="AT252" s="116"/>
      <c r="AU252" s="116"/>
      <c r="AV252" s="116"/>
    </row>
    <row r="253" spans="1:48" ht="15" customHeight="1">
      <c r="A253" s="60" t="s">
        <v>173</v>
      </c>
      <c r="B253" s="38"/>
      <c r="C253" s="53"/>
      <c r="D253" s="40"/>
      <c r="E253" s="53"/>
      <c r="F253" s="114"/>
      <c r="G253" s="112"/>
      <c r="H253" s="116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16"/>
      <c r="AQ253" s="116"/>
      <c r="AR253" s="116"/>
      <c r="AS253" s="116"/>
      <c r="AT253" s="116"/>
      <c r="AU253" s="116"/>
      <c r="AV253" s="116"/>
    </row>
    <row r="254" spans="1:48" ht="1.5" customHeight="1">
      <c r="A254" s="60"/>
      <c r="B254" s="38"/>
      <c r="C254" s="53"/>
      <c r="D254" s="40"/>
      <c r="E254" s="53"/>
      <c r="F254" s="114"/>
      <c r="G254" s="112"/>
      <c r="H254" s="116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  <c r="AN254" s="194"/>
      <c r="AO254" s="194"/>
      <c r="AP254" s="116"/>
      <c r="AQ254" s="116"/>
      <c r="AR254" s="116"/>
      <c r="AS254" s="116"/>
      <c r="AT254" s="116"/>
      <c r="AU254" s="116"/>
      <c r="AV254" s="116"/>
    </row>
    <row r="255" spans="1:48" ht="15" customHeight="1" hidden="1">
      <c r="A255" s="60"/>
      <c r="B255" s="38"/>
      <c r="C255" s="53"/>
      <c r="D255" s="40"/>
      <c r="E255" s="53"/>
      <c r="F255" s="114"/>
      <c r="G255" s="112"/>
      <c r="H255" s="116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16"/>
      <c r="AQ255" s="116"/>
      <c r="AR255" s="116"/>
      <c r="AS255" s="116"/>
      <c r="AT255" s="116"/>
      <c r="AU255" s="116"/>
      <c r="AV255" s="116"/>
    </row>
    <row r="256" spans="1:48" ht="15" customHeight="1" hidden="1">
      <c r="A256" s="60"/>
      <c r="B256" s="38"/>
      <c r="C256" s="53"/>
      <c r="D256" s="40"/>
      <c r="E256" s="53"/>
      <c r="F256" s="114"/>
      <c r="G256" s="112"/>
      <c r="H256" s="116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  <c r="AN256" s="194"/>
      <c r="AO256" s="194"/>
      <c r="AP256" s="116"/>
      <c r="AQ256" s="116"/>
      <c r="AR256" s="116"/>
      <c r="AS256" s="116"/>
      <c r="AT256" s="116"/>
      <c r="AU256" s="116"/>
      <c r="AV256" s="116"/>
    </row>
    <row r="257" spans="1:48" ht="15" customHeight="1" hidden="1">
      <c r="A257" s="60"/>
      <c r="B257" s="38"/>
      <c r="C257" s="53"/>
      <c r="D257" s="40"/>
      <c r="E257" s="53"/>
      <c r="F257" s="114"/>
      <c r="G257" s="112"/>
      <c r="H257" s="116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  <c r="AN257" s="194"/>
      <c r="AO257" s="194"/>
      <c r="AP257" s="116"/>
      <c r="AQ257" s="116"/>
      <c r="AR257" s="116"/>
      <c r="AS257" s="116"/>
      <c r="AT257" s="116"/>
      <c r="AU257" s="116"/>
      <c r="AV257" s="116"/>
    </row>
    <row r="258" spans="1:48" ht="15" customHeight="1">
      <c r="A258" s="60" t="s">
        <v>145</v>
      </c>
      <c r="B258" s="38"/>
      <c r="C258" s="53"/>
      <c r="D258" s="40"/>
      <c r="E258" s="53"/>
      <c r="F258" s="114"/>
      <c r="G258" s="112"/>
      <c r="H258" s="116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  <c r="AN258" s="194"/>
      <c r="AO258" s="194"/>
      <c r="AP258" s="116"/>
      <c r="AQ258" s="116"/>
      <c r="AR258" s="116"/>
      <c r="AS258" s="116"/>
      <c r="AT258" s="116"/>
      <c r="AU258" s="116"/>
      <c r="AV258" s="116"/>
    </row>
    <row r="259" spans="1:48" ht="3" customHeight="1">
      <c r="A259" s="60"/>
      <c r="B259" s="38"/>
      <c r="C259" s="53"/>
      <c r="D259" s="40"/>
      <c r="E259" s="53"/>
      <c r="F259" s="114"/>
      <c r="G259" s="112"/>
      <c r="H259" s="116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16"/>
      <c r="AQ259" s="116"/>
      <c r="AR259" s="116"/>
      <c r="AS259" s="116"/>
      <c r="AT259" s="116"/>
      <c r="AU259" s="116"/>
      <c r="AV259" s="116"/>
    </row>
    <row r="260" spans="1:48" ht="15" customHeight="1">
      <c r="A260" s="170" t="s">
        <v>132</v>
      </c>
      <c r="B260" s="38"/>
      <c r="C260" s="53"/>
      <c r="D260" s="40"/>
      <c r="E260" s="53"/>
      <c r="F260" s="114"/>
      <c r="G260" s="112"/>
      <c r="H260" s="116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  <c r="AN260" s="194"/>
      <c r="AO260" s="194"/>
      <c r="AP260" s="116"/>
      <c r="AQ260" s="116"/>
      <c r="AR260" s="116"/>
      <c r="AS260" s="116"/>
      <c r="AT260" s="116"/>
      <c r="AU260" s="116"/>
      <c r="AV260" s="116"/>
    </row>
    <row r="261" spans="1:48" ht="15" customHeight="1">
      <c r="A261" s="170" t="s">
        <v>129</v>
      </c>
      <c r="B261" s="38"/>
      <c r="C261" s="53"/>
      <c r="D261" s="40"/>
      <c r="E261" s="53"/>
      <c r="F261" s="114"/>
      <c r="G261" s="112"/>
      <c r="H261" s="116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16"/>
      <c r="AQ261" s="116"/>
      <c r="AR261" s="116"/>
      <c r="AS261" s="116"/>
      <c r="AT261" s="116"/>
      <c r="AU261" s="116"/>
      <c r="AV261" s="116"/>
    </row>
    <row r="262" spans="1:48" ht="15" customHeight="1">
      <c r="A262" s="170" t="s">
        <v>130</v>
      </c>
      <c r="B262" s="38"/>
      <c r="C262" s="53"/>
      <c r="D262" s="40"/>
      <c r="E262" s="53"/>
      <c r="F262" s="114"/>
      <c r="G262" s="112"/>
      <c r="H262" s="116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16"/>
      <c r="AQ262" s="116"/>
      <c r="AR262" s="116"/>
      <c r="AS262" s="116"/>
      <c r="AT262" s="116"/>
      <c r="AU262" s="116"/>
      <c r="AV262" s="116"/>
    </row>
    <row r="263" spans="1:48" ht="15" customHeight="1">
      <c r="A263" s="170" t="s">
        <v>131</v>
      </c>
      <c r="B263" s="38"/>
      <c r="C263" s="53"/>
      <c r="D263" s="40"/>
      <c r="E263" s="53"/>
      <c r="F263" s="114"/>
      <c r="G263" s="112"/>
      <c r="H263" s="116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16"/>
      <c r="AQ263" s="116"/>
      <c r="AR263" s="116"/>
      <c r="AS263" s="116"/>
      <c r="AT263" s="116"/>
      <c r="AU263" s="116"/>
      <c r="AV263" s="116"/>
    </row>
    <row r="264" spans="1:48" ht="15" customHeight="1">
      <c r="A264" s="170" t="s">
        <v>174</v>
      </c>
      <c r="B264" s="38"/>
      <c r="C264" s="53"/>
      <c r="D264" s="40"/>
      <c r="E264" s="53"/>
      <c r="F264" s="114"/>
      <c r="G264" s="112"/>
      <c r="H264" s="116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16"/>
      <c r="AQ264" s="116"/>
      <c r="AR264" s="116"/>
      <c r="AS264" s="116"/>
      <c r="AT264" s="116"/>
      <c r="AU264" s="116"/>
      <c r="AV264" s="116"/>
    </row>
    <row r="265" spans="1:48" ht="1.5" customHeight="1">
      <c r="A265" s="74"/>
      <c r="B265" s="38"/>
      <c r="C265" s="53"/>
      <c r="D265" s="40"/>
      <c r="E265" s="53"/>
      <c r="F265" s="114"/>
      <c r="G265" s="112"/>
      <c r="H265" s="116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16"/>
      <c r="AQ265" s="116"/>
      <c r="AR265" s="116"/>
      <c r="AS265" s="116"/>
      <c r="AT265" s="116"/>
      <c r="AU265" s="116"/>
      <c r="AV265" s="116"/>
    </row>
    <row r="266" spans="1:48" ht="15" customHeight="1" hidden="1">
      <c r="A266" s="74"/>
      <c r="B266" s="38"/>
      <c r="C266" s="53"/>
      <c r="D266" s="40"/>
      <c r="E266" s="53"/>
      <c r="F266" s="114"/>
      <c r="G266" s="112"/>
      <c r="H266" s="116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16"/>
      <c r="AQ266" s="116"/>
      <c r="AR266" s="116"/>
      <c r="AS266" s="116"/>
      <c r="AT266" s="116"/>
      <c r="AU266" s="116"/>
      <c r="AV266" s="116"/>
    </row>
    <row r="267" spans="1:48" ht="15" customHeight="1" hidden="1">
      <c r="A267" s="74"/>
      <c r="B267" s="38"/>
      <c r="C267" s="53"/>
      <c r="D267" s="40"/>
      <c r="E267" s="53"/>
      <c r="F267" s="114"/>
      <c r="G267" s="112"/>
      <c r="H267" s="116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16"/>
      <c r="AQ267" s="116"/>
      <c r="AR267" s="116"/>
      <c r="AS267" s="116"/>
      <c r="AT267" s="116"/>
      <c r="AU267" s="116"/>
      <c r="AV267" s="116"/>
    </row>
    <row r="268" spans="1:48" ht="15" customHeight="1" hidden="1">
      <c r="A268" s="74"/>
      <c r="B268" s="38"/>
      <c r="C268" s="53"/>
      <c r="D268" s="40"/>
      <c r="E268" s="53"/>
      <c r="F268" s="114"/>
      <c r="G268" s="112"/>
      <c r="H268" s="116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16"/>
      <c r="AQ268" s="116"/>
      <c r="AR268" s="116"/>
      <c r="AS268" s="116"/>
      <c r="AT268" s="116"/>
      <c r="AU268" s="116"/>
      <c r="AV268" s="116"/>
    </row>
    <row r="269" spans="2:48" ht="15" customHeight="1" hidden="1">
      <c r="B269" s="38"/>
      <c r="C269" s="53"/>
      <c r="D269" s="40"/>
      <c r="E269" s="53"/>
      <c r="F269" s="114"/>
      <c r="G269" s="112"/>
      <c r="H269" s="116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  <c r="AA269" s="194"/>
      <c r="AB269" s="194"/>
      <c r="AC269" s="194"/>
      <c r="AD269" s="194"/>
      <c r="AE269" s="194"/>
      <c r="AF269" s="194"/>
      <c r="AG269" s="194"/>
      <c r="AH269" s="194"/>
      <c r="AI269" s="194"/>
      <c r="AJ269" s="194"/>
      <c r="AK269" s="194"/>
      <c r="AL269" s="194"/>
      <c r="AM269" s="194"/>
      <c r="AN269" s="194"/>
      <c r="AO269" s="194"/>
      <c r="AP269" s="116"/>
      <c r="AQ269" s="116"/>
      <c r="AR269" s="116"/>
      <c r="AS269" s="116"/>
      <c r="AT269" s="116"/>
      <c r="AU269" s="116"/>
      <c r="AV269" s="116"/>
    </row>
    <row r="270" spans="2:48" ht="15" customHeight="1" hidden="1">
      <c r="B270" s="38"/>
      <c r="C270" s="53"/>
      <c r="D270" s="40"/>
      <c r="E270" s="53"/>
      <c r="F270" s="114"/>
      <c r="G270" s="112"/>
      <c r="H270" s="116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  <c r="AA270" s="194"/>
      <c r="AB270" s="194"/>
      <c r="AC270" s="194"/>
      <c r="AD270" s="194"/>
      <c r="AE270" s="194"/>
      <c r="AF270" s="194"/>
      <c r="AG270" s="194"/>
      <c r="AH270" s="194"/>
      <c r="AI270" s="194"/>
      <c r="AJ270" s="194"/>
      <c r="AK270" s="194"/>
      <c r="AL270" s="194"/>
      <c r="AM270" s="194"/>
      <c r="AN270" s="194"/>
      <c r="AO270" s="194"/>
      <c r="AP270" s="116"/>
      <c r="AQ270" s="116"/>
      <c r="AR270" s="116"/>
      <c r="AS270" s="116"/>
      <c r="AT270" s="116"/>
      <c r="AU270" s="116"/>
      <c r="AV270" s="116"/>
    </row>
    <row r="271" spans="2:48" ht="15" customHeight="1" hidden="1">
      <c r="B271" s="38"/>
      <c r="C271" s="53"/>
      <c r="D271" s="40"/>
      <c r="E271" s="53"/>
      <c r="F271" s="114"/>
      <c r="G271" s="112"/>
      <c r="H271" s="116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  <c r="AA271" s="194"/>
      <c r="AB271" s="194"/>
      <c r="AC271" s="194"/>
      <c r="AD271" s="194"/>
      <c r="AE271" s="194"/>
      <c r="AF271" s="194"/>
      <c r="AG271" s="194"/>
      <c r="AH271" s="194"/>
      <c r="AI271" s="194"/>
      <c r="AJ271" s="194"/>
      <c r="AK271" s="194"/>
      <c r="AL271" s="194"/>
      <c r="AM271" s="194"/>
      <c r="AN271" s="194"/>
      <c r="AO271" s="194"/>
      <c r="AP271" s="116"/>
      <c r="AQ271" s="116"/>
      <c r="AR271" s="116"/>
      <c r="AS271" s="116"/>
      <c r="AT271" s="116"/>
      <c r="AU271" s="116"/>
      <c r="AV271" s="116"/>
    </row>
    <row r="272" spans="2:48" ht="15" customHeight="1" hidden="1">
      <c r="B272" s="38"/>
      <c r="C272" s="53"/>
      <c r="D272" s="40"/>
      <c r="E272" s="53"/>
      <c r="F272" s="114"/>
      <c r="G272" s="112"/>
      <c r="H272" s="116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  <c r="AA272" s="194"/>
      <c r="AB272" s="194"/>
      <c r="AC272" s="194"/>
      <c r="AD272" s="194"/>
      <c r="AE272" s="194"/>
      <c r="AF272" s="194"/>
      <c r="AG272" s="194"/>
      <c r="AH272" s="194"/>
      <c r="AI272" s="194"/>
      <c r="AJ272" s="194"/>
      <c r="AK272" s="194"/>
      <c r="AL272" s="194"/>
      <c r="AM272" s="194"/>
      <c r="AN272" s="194"/>
      <c r="AO272" s="194"/>
      <c r="AP272" s="116"/>
      <c r="AQ272" s="116"/>
      <c r="AR272" s="116"/>
      <c r="AS272" s="116"/>
      <c r="AT272" s="116"/>
      <c r="AU272" s="116"/>
      <c r="AV272" s="116"/>
    </row>
    <row r="273" spans="1:48" ht="64.5" customHeight="1">
      <c r="A273" s="2" t="s">
        <v>73</v>
      </c>
      <c r="B273" s="3" t="s">
        <v>0</v>
      </c>
      <c r="C273" s="31"/>
      <c r="D273" s="32"/>
      <c r="E273" s="33"/>
      <c r="F273" s="34"/>
      <c r="G273" s="34"/>
      <c r="H273" s="35"/>
      <c r="I273" s="202">
        <f>$I$4</f>
        <v>38275</v>
      </c>
      <c r="J273" s="202">
        <f>$J$4</f>
        <v>38282</v>
      </c>
      <c r="K273" s="202">
        <f>$K$4</f>
        <v>38289</v>
      </c>
      <c r="L273" s="202">
        <f>$L$4</f>
        <v>38296</v>
      </c>
      <c r="M273" s="202">
        <f>$M$4</f>
        <v>38303</v>
      </c>
      <c r="N273" s="202">
        <f>$N$4</f>
        <v>38310</v>
      </c>
      <c r="O273" s="202">
        <f>$O$4</f>
        <v>38317</v>
      </c>
      <c r="P273" s="202">
        <f>$P$4</f>
        <v>38324</v>
      </c>
      <c r="Q273" s="202">
        <f>$Q$4</f>
        <v>38331</v>
      </c>
      <c r="R273" s="202">
        <f>$R$4</f>
        <v>38338</v>
      </c>
      <c r="S273" s="202">
        <f>$S$4</f>
        <v>38345</v>
      </c>
      <c r="T273" s="202">
        <f>$T$4</f>
        <v>38352</v>
      </c>
      <c r="U273" s="187">
        <f>$U$4</f>
        <v>37993</v>
      </c>
      <c r="V273" s="187">
        <f>$V$4</f>
        <v>38000</v>
      </c>
      <c r="W273" s="187">
        <f>$W$4</f>
        <v>38007</v>
      </c>
      <c r="X273" s="187">
        <f>$X$4</f>
        <v>38014</v>
      </c>
      <c r="Y273" s="187">
        <f>$Y$4</f>
        <v>38021</v>
      </c>
      <c r="Z273" s="187">
        <f>$Z$4</f>
        <v>38028</v>
      </c>
      <c r="AA273" s="187">
        <f>$AA$4</f>
        <v>38035</v>
      </c>
      <c r="AB273" s="187">
        <f>$AB$4</f>
        <v>38042</v>
      </c>
      <c r="AC273" s="187">
        <f>$AC$4</f>
        <v>38050</v>
      </c>
      <c r="AD273" s="187">
        <f>$AD$4</f>
        <v>38057</v>
      </c>
      <c r="AE273" s="187">
        <f>$AE$4</f>
        <v>38064</v>
      </c>
      <c r="AF273" s="187">
        <f>$AF$4</f>
        <v>38071</v>
      </c>
      <c r="AG273" s="187">
        <f>$AG$4</f>
        <v>38078</v>
      </c>
      <c r="AH273" s="187">
        <f>$AH$4</f>
        <v>38085</v>
      </c>
      <c r="AI273" s="187">
        <f>$AI$4</f>
        <v>38092</v>
      </c>
      <c r="AJ273" s="187">
        <f>$AJ$4</f>
        <v>38099</v>
      </c>
      <c r="AK273" s="187">
        <f>$AK$4</f>
        <v>38106</v>
      </c>
      <c r="AL273" s="187">
        <f>$AL$4</f>
        <v>38113</v>
      </c>
      <c r="AM273" s="187">
        <f>$AM$4</f>
        <v>38120</v>
      </c>
      <c r="AN273" s="187">
        <f>$AN$4</f>
        <v>38127</v>
      </c>
      <c r="AO273" s="187">
        <f>$AO$4</f>
        <v>38134</v>
      </c>
      <c r="AP273" s="67">
        <f>$AP$4</f>
        <v>38141</v>
      </c>
      <c r="AQ273" s="67">
        <f>$AQ$4</f>
        <v>38148</v>
      </c>
      <c r="AR273" s="67">
        <f>$AR$4</f>
        <v>38155</v>
      </c>
      <c r="AS273" s="67">
        <f>$AS$4</f>
        <v>38162</v>
      </c>
      <c r="AT273" s="67">
        <f>$AT$4</f>
        <v>38169</v>
      </c>
      <c r="AU273" s="67">
        <f>$AU$4</f>
        <v>38176</v>
      </c>
      <c r="AV273" s="67">
        <f>$AV$4</f>
        <v>38183</v>
      </c>
    </row>
    <row r="274" spans="1:48" ht="15" customHeight="1">
      <c r="A274" s="25"/>
      <c r="B274" s="171" t="s">
        <v>133</v>
      </c>
      <c r="C274" s="53"/>
      <c r="D274" s="40"/>
      <c r="E274" s="53"/>
      <c r="F274" s="114"/>
      <c r="G274" s="112"/>
      <c r="H274" s="116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16"/>
      <c r="AQ274" s="116"/>
      <c r="AR274" s="116"/>
      <c r="AS274" s="116"/>
      <c r="AT274" s="116"/>
      <c r="AU274" s="116"/>
      <c r="AV274" s="116"/>
    </row>
    <row r="275" spans="1:48" ht="15" customHeight="1">
      <c r="A275" s="130" t="s">
        <v>28</v>
      </c>
      <c r="B275" s="38"/>
      <c r="C275" s="53"/>
      <c r="D275" s="40"/>
      <c r="E275" s="53"/>
      <c r="F275" s="114"/>
      <c r="G275" s="112"/>
      <c r="H275" s="116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194"/>
      <c r="AD275" s="194"/>
      <c r="AE275" s="194"/>
      <c r="AF275" s="194"/>
      <c r="AG275" s="194"/>
      <c r="AH275" s="194"/>
      <c r="AI275" s="194"/>
      <c r="AJ275" s="194"/>
      <c r="AK275" s="194"/>
      <c r="AL275" s="194"/>
      <c r="AM275" s="194"/>
      <c r="AN275" s="194"/>
      <c r="AO275" s="194"/>
      <c r="AP275" s="116"/>
      <c r="AQ275" s="116"/>
      <c r="AR275" s="116"/>
      <c r="AS275" s="116"/>
      <c r="AT275" s="116"/>
      <c r="AU275" s="116"/>
      <c r="AV275" s="116"/>
    </row>
    <row r="276" spans="1:48" ht="15" customHeight="1">
      <c r="A276" s="131" t="s">
        <v>8</v>
      </c>
      <c r="B276" s="38"/>
      <c r="C276" s="53"/>
      <c r="D276" s="40"/>
      <c r="E276" s="53"/>
      <c r="F276" s="114"/>
      <c r="G276" s="112"/>
      <c r="H276" s="116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16"/>
      <c r="AQ276" s="116"/>
      <c r="AR276" s="116"/>
      <c r="AS276" s="116"/>
      <c r="AT276" s="116"/>
      <c r="AU276" s="116"/>
      <c r="AV276" s="116"/>
    </row>
    <row r="277" spans="1:48" ht="15" customHeight="1" hidden="1">
      <c r="A277" s="132" t="s">
        <v>31</v>
      </c>
      <c r="B277" s="38"/>
      <c r="C277" s="53"/>
      <c r="D277" s="40"/>
      <c r="E277" s="53"/>
      <c r="F277" s="114"/>
      <c r="G277" s="112"/>
      <c r="H277" s="116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194"/>
      <c r="AD277" s="194"/>
      <c r="AE277" s="194"/>
      <c r="AF277" s="194"/>
      <c r="AG277" s="194"/>
      <c r="AH277" s="194"/>
      <c r="AI277" s="194"/>
      <c r="AJ277" s="194"/>
      <c r="AK277" s="194"/>
      <c r="AL277" s="194"/>
      <c r="AM277" s="194"/>
      <c r="AN277" s="194"/>
      <c r="AO277" s="194"/>
      <c r="AP277" s="116"/>
      <c r="AQ277" s="116"/>
      <c r="AR277" s="116"/>
      <c r="AS277" s="116"/>
      <c r="AT277" s="116"/>
      <c r="AU277" s="116"/>
      <c r="AV277" s="116"/>
    </row>
    <row r="278" spans="1:48" ht="15" customHeight="1" hidden="1">
      <c r="A278" s="79" t="s">
        <v>32</v>
      </c>
      <c r="B278" s="38"/>
      <c r="C278" s="53"/>
      <c r="D278" s="40"/>
      <c r="E278" s="53"/>
      <c r="F278" s="114"/>
      <c r="G278" s="112"/>
      <c r="H278" s="116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16"/>
      <c r="AQ278" s="116"/>
      <c r="AR278" s="116"/>
      <c r="AS278" s="116"/>
      <c r="AT278" s="116"/>
      <c r="AU278" s="116"/>
      <c r="AV278" s="116"/>
    </row>
    <row r="279" spans="1:48" ht="15" customHeight="1" hidden="1">
      <c r="A279" s="79" t="s">
        <v>33</v>
      </c>
      <c r="B279" s="38"/>
      <c r="C279" s="53"/>
      <c r="D279" s="40"/>
      <c r="E279" s="53"/>
      <c r="F279" s="114"/>
      <c r="G279" s="112"/>
      <c r="H279" s="116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16"/>
      <c r="AQ279" s="116"/>
      <c r="AR279" s="116"/>
      <c r="AS279" s="116"/>
      <c r="AT279" s="116"/>
      <c r="AU279" s="116"/>
      <c r="AV279" s="116"/>
    </row>
    <row r="280" spans="1:48" ht="15" customHeight="1" hidden="1">
      <c r="A280" s="79" t="s">
        <v>34</v>
      </c>
      <c r="B280" s="38"/>
      <c r="C280" s="53"/>
      <c r="D280" s="40"/>
      <c r="E280" s="53"/>
      <c r="F280" s="114"/>
      <c r="G280" s="112"/>
      <c r="H280" s="116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16"/>
      <c r="AQ280" s="116"/>
      <c r="AR280" s="116"/>
      <c r="AS280" s="116"/>
      <c r="AT280" s="116"/>
      <c r="AU280" s="116"/>
      <c r="AV280" s="116"/>
    </row>
    <row r="281" spans="1:48" ht="15" customHeight="1" hidden="1">
      <c r="A281" s="79" t="s">
        <v>35</v>
      </c>
      <c r="B281" s="38"/>
      <c r="C281" s="53"/>
      <c r="D281" s="40"/>
      <c r="E281" s="53"/>
      <c r="F281" s="114"/>
      <c r="G281" s="112"/>
      <c r="H281" s="116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16"/>
      <c r="AQ281" s="116"/>
      <c r="AR281" s="116"/>
      <c r="AS281" s="116"/>
      <c r="AT281" s="116"/>
      <c r="AU281" s="116"/>
      <c r="AV281" s="116"/>
    </row>
    <row r="282" spans="1:48" ht="15" customHeight="1">
      <c r="A282" s="79"/>
      <c r="B282" s="38"/>
      <c r="C282" s="53"/>
      <c r="D282" s="40"/>
      <c r="E282" s="53"/>
      <c r="F282" s="114"/>
      <c r="G282" s="112"/>
      <c r="H282" s="116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16"/>
      <c r="AQ282" s="116"/>
      <c r="AR282" s="116"/>
      <c r="AS282" s="116"/>
      <c r="AT282" s="116"/>
      <c r="AU282" s="116"/>
      <c r="AV282" s="116"/>
    </row>
    <row r="283" spans="1:48" ht="15" customHeight="1">
      <c r="A283" s="166" t="s">
        <v>86</v>
      </c>
      <c r="B283" s="38"/>
      <c r="C283" s="53"/>
      <c r="D283" s="40"/>
      <c r="E283" s="53"/>
      <c r="F283" s="114"/>
      <c r="G283" s="112"/>
      <c r="H283" s="116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16"/>
      <c r="AQ283" s="116"/>
      <c r="AR283" s="116"/>
      <c r="AS283" s="116"/>
      <c r="AT283" s="116"/>
      <c r="AU283" s="116"/>
      <c r="AV283" s="116"/>
    </row>
    <row r="284" spans="1:48" ht="15" customHeight="1">
      <c r="A284" s="166" t="s">
        <v>76</v>
      </c>
      <c r="B284" s="38"/>
      <c r="C284" s="53"/>
      <c r="D284" s="40"/>
      <c r="E284" s="53"/>
      <c r="F284" s="114"/>
      <c r="G284" s="112"/>
      <c r="H284" s="116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16"/>
      <c r="AQ284" s="116"/>
      <c r="AR284" s="116"/>
      <c r="AS284" s="116"/>
      <c r="AT284" s="116"/>
      <c r="AU284" s="116"/>
      <c r="AV284" s="116"/>
    </row>
    <row r="285" spans="1:48" ht="15" customHeight="1">
      <c r="A285" s="166" t="s">
        <v>175</v>
      </c>
      <c r="B285" s="38"/>
      <c r="C285" s="53"/>
      <c r="D285" s="40"/>
      <c r="E285" s="53"/>
      <c r="F285" s="114"/>
      <c r="G285" s="112"/>
      <c r="H285" s="116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16"/>
      <c r="AQ285" s="116"/>
      <c r="AR285" s="116"/>
      <c r="AS285" s="116"/>
      <c r="AT285" s="116"/>
      <c r="AU285" s="116"/>
      <c r="AV285" s="116"/>
    </row>
    <row r="286" spans="1:48" ht="15" customHeight="1">
      <c r="A286" s="166" t="s">
        <v>84</v>
      </c>
      <c r="B286" s="38"/>
      <c r="C286" s="53"/>
      <c r="D286" s="40"/>
      <c r="E286" s="53"/>
      <c r="F286" s="114"/>
      <c r="G286" s="112"/>
      <c r="H286" s="116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16"/>
      <c r="AQ286" s="116"/>
      <c r="AR286" s="116"/>
      <c r="AS286" s="116"/>
      <c r="AT286" s="116"/>
      <c r="AU286" s="116"/>
      <c r="AV286" s="116"/>
    </row>
    <row r="287" spans="1:48" ht="15" customHeight="1">
      <c r="A287" s="166" t="s">
        <v>77</v>
      </c>
      <c r="B287" s="38"/>
      <c r="C287" s="53"/>
      <c r="D287" s="40"/>
      <c r="E287" s="53"/>
      <c r="F287" s="114"/>
      <c r="G287" s="112"/>
      <c r="H287" s="116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16"/>
      <c r="AQ287" s="116"/>
      <c r="AR287" s="116"/>
      <c r="AS287" s="116"/>
      <c r="AT287" s="116"/>
      <c r="AU287" s="116"/>
      <c r="AV287" s="116"/>
    </row>
    <row r="288" spans="1:48" ht="15" customHeight="1">
      <c r="A288" s="166" t="s">
        <v>176</v>
      </c>
      <c r="B288" s="38"/>
      <c r="C288" s="53"/>
      <c r="D288" s="40"/>
      <c r="E288" s="53"/>
      <c r="F288" s="114"/>
      <c r="G288" s="112"/>
      <c r="H288" s="116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16"/>
      <c r="AQ288" s="116"/>
      <c r="AR288" s="116"/>
      <c r="AS288" s="116"/>
      <c r="AT288" s="116"/>
      <c r="AU288" s="116"/>
      <c r="AV288" s="116"/>
    </row>
    <row r="289" spans="1:48" ht="15" customHeight="1">
      <c r="A289" s="166" t="s">
        <v>180</v>
      </c>
      <c r="B289" s="38"/>
      <c r="C289" s="53"/>
      <c r="D289" s="40"/>
      <c r="E289" s="53"/>
      <c r="F289" s="114"/>
      <c r="G289" s="112"/>
      <c r="H289" s="116"/>
      <c r="I289" s="194"/>
      <c r="J289" s="194"/>
      <c r="K289" s="194"/>
      <c r="L289" s="194"/>
      <c r="M289" s="194"/>
      <c r="N289" s="206"/>
      <c r="O289" s="194"/>
      <c r="P289" s="211"/>
      <c r="Q289" s="199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16"/>
      <c r="AQ289" s="116"/>
      <c r="AR289" s="116"/>
      <c r="AS289" s="116"/>
      <c r="AT289" s="116"/>
      <c r="AU289" s="116"/>
      <c r="AV289" s="116"/>
    </row>
    <row r="290" spans="1:48" ht="15" customHeight="1">
      <c r="A290" s="166" t="s">
        <v>177</v>
      </c>
      <c r="B290" s="38"/>
      <c r="C290" s="53"/>
      <c r="D290" s="40"/>
      <c r="E290" s="53"/>
      <c r="F290" s="114"/>
      <c r="G290" s="112"/>
      <c r="H290" s="116"/>
      <c r="I290" s="194"/>
      <c r="J290" s="194"/>
      <c r="K290" s="194"/>
      <c r="L290" s="194"/>
      <c r="M290" s="194"/>
      <c r="N290" s="199"/>
      <c r="O290" s="194"/>
      <c r="P290" s="199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16"/>
      <c r="AQ290" s="116"/>
      <c r="AR290" s="116"/>
      <c r="AS290" s="116"/>
      <c r="AT290" s="116"/>
      <c r="AU290" s="116"/>
      <c r="AV290" s="116"/>
    </row>
    <row r="291" spans="1:48" ht="15" customHeight="1">
      <c r="A291" s="166" t="s">
        <v>80</v>
      </c>
      <c r="B291" s="38"/>
      <c r="C291" s="53"/>
      <c r="D291" s="40"/>
      <c r="E291" s="53"/>
      <c r="F291" s="114"/>
      <c r="G291" s="112"/>
      <c r="H291" s="116"/>
      <c r="I291" s="194"/>
      <c r="J291" s="194"/>
      <c r="K291" s="194"/>
      <c r="L291" s="194"/>
      <c r="M291" s="194"/>
      <c r="N291" s="199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16"/>
      <c r="AQ291" s="116"/>
      <c r="AR291" s="116"/>
      <c r="AS291" s="116"/>
      <c r="AT291" s="116"/>
      <c r="AU291" s="116"/>
      <c r="AV291" s="116"/>
    </row>
    <row r="292" spans="1:48" ht="15" customHeight="1">
      <c r="A292" s="166" t="s">
        <v>81</v>
      </c>
      <c r="B292" s="38"/>
      <c r="C292" s="53"/>
      <c r="D292" s="40"/>
      <c r="E292" s="53"/>
      <c r="F292" s="114"/>
      <c r="G292" s="112"/>
      <c r="H292" s="116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16"/>
      <c r="AQ292" s="116"/>
      <c r="AR292" s="116"/>
      <c r="AS292" s="116"/>
      <c r="AT292" s="116"/>
      <c r="AU292" s="116"/>
      <c r="AV292" s="116"/>
    </row>
    <row r="293" spans="1:48" ht="15" customHeight="1">
      <c r="A293" s="166" t="s">
        <v>179</v>
      </c>
      <c r="B293" s="38"/>
      <c r="C293" s="53"/>
      <c r="D293" s="40"/>
      <c r="E293" s="53"/>
      <c r="F293" s="114"/>
      <c r="G293" s="112"/>
      <c r="H293" s="116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16"/>
      <c r="AQ293" s="116"/>
      <c r="AR293" s="116"/>
      <c r="AS293" s="116"/>
      <c r="AT293" s="116"/>
      <c r="AU293" s="116"/>
      <c r="AV293" s="116"/>
    </row>
    <row r="294" spans="1:48" ht="15" customHeight="1">
      <c r="A294" s="166" t="s">
        <v>178</v>
      </c>
      <c r="B294" s="38"/>
      <c r="C294" s="53"/>
      <c r="D294" s="40"/>
      <c r="E294" s="53"/>
      <c r="F294" s="114"/>
      <c r="G294" s="112"/>
      <c r="H294" s="116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16"/>
      <c r="AQ294" s="116"/>
      <c r="AR294" s="116"/>
      <c r="AS294" s="116"/>
      <c r="AT294" s="116"/>
      <c r="AU294" s="116"/>
      <c r="AV294" s="116"/>
    </row>
    <row r="295" spans="1:48" ht="15" customHeight="1">
      <c r="A295" s="166" t="s">
        <v>83</v>
      </c>
      <c r="B295" s="38"/>
      <c r="C295" s="53"/>
      <c r="D295" s="40"/>
      <c r="E295" s="53"/>
      <c r="F295" s="114"/>
      <c r="G295" s="112"/>
      <c r="H295" s="116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  <c r="AA295" s="194"/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4"/>
      <c r="AM295" s="194"/>
      <c r="AN295" s="194"/>
      <c r="AO295" s="194"/>
      <c r="AP295" s="116"/>
      <c r="AQ295" s="116"/>
      <c r="AR295" s="116"/>
      <c r="AS295" s="116"/>
      <c r="AT295" s="116"/>
      <c r="AU295" s="116"/>
      <c r="AV295" s="116"/>
    </row>
    <row r="296" spans="1:48" ht="15" customHeight="1">
      <c r="A296" s="166" t="s">
        <v>85</v>
      </c>
      <c r="B296" s="38"/>
      <c r="C296" s="53"/>
      <c r="D296" s="40"/>
      <c r="E296" s="53"/>
      <c r="F296" s="114"/>
      <c r="G296" s="112"/>
      <c r="H296" s="116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  <c r="AA296" s="194"/>
      <c r="AB296" s="194"/>
      <c r="AC296" s="194"/>
      <c r="AD296" s="194"/>
      <c r="AE296" s="194"/>
      <c r="AF296" s="194"/>
      <c r="AG296" s="194"/>
      <c r="AH296" s="194"/>
      <c r="AI296" s="194"/>
      <c r="AJ296" s="194"/>
      <c r="AK296" s="194"/>
      <c r="AL296" s="194"/>
      <c r="AM296" s="194"/>
      <c r="AN296" s="194"/>
      <c r="AO296" s="194"/>
      <c r="AP296" s="116"/>
      <c r="AQ296" s="116"/>
      <c r="AR296" s="116"/>
      <c r="AS296" s="116"/>
      <c r="AT296" s="116"/>
      <c r="AU296" s="116"/>
      <c r="AV296" s="116"/>
    </row>
    <row r="297" spans="1:48" ht="1.5" customHeight="1">
      <c r="A297" s="166"/>
      <c r="B297" s="38"/>
      <c r="C297" s="53"/>
      <c r="D297" s="40"/>
      <c r="E297" s="53"/>
      <c r="F297" s="114"/>
      <c r="G297" s="112"/>
      <c r="H297" s="116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  <c r="AA297" s="194"/>
      <c r="AB297" s="194"/>
      <c r="AC297" s="194"/>
      <c r="AD297" s="194"/>
      <c r="AE297" s="194"/>
      <c r="AF297" s="194"/>
      <c r="AG297" s="194"/>
      <c r="AH297" s="194"/>
      <c r="AI297" s="194"/>
      <c r="AJ297" s="194"/>
      <c r="AK297" s="194"/>
      <c r="AL297" s="194"/>
      <c r="AM297" s="194"/>
      <c r="AN297" s="194"/>
      <c r="AO297" s="194"/>
      <c r="AP297" s="116"/>
      <c r="AQ297" s="116"/>
      <c r="AR297" s="116"/>
      <c r="AS297" s="116"/>
      <c r="AT297" s="116"/>
      <c r="AU297" s="116"/>
      <c r="AV297" s="116"/>
    </row>
    <row r="298" spans="1:48" ht="15" customHeight="1" hidden="1">
      <c r="A298" s="79"/>
      <c r="B298" s="38"/>
      <c r="C298" s="53"/>
      <c r="D298" s="40"/>
      <c r="E298" s="53"/>
      <c r="F298" s="114"/>
      <c r="G298" s="112"/>
      <c r="H298" s="116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  <c r="AA298" s="194"/>
      <c r="AB298" s="194"/>
      <c r="AC298" s="194"/>
      <c r="AD298" s="194"/>
      <c r="AE298" s="194"/>
      <c r="AF298" s="194"/>
      <c r="AG298" s="194"/>
      <c r="AH298" s="194"/>
      <c r="AI298" s="194"/>
      <c r="AJ298" s="194"/>
      <c r="AK298" s="194"/>
      <c r="AL298" s="194"/>
      <c r="AM298" s="194"/>
      <c r="AN298" s="194"/>
      <c r="AO298" s="194"/>
      <c r="AP298" s="116"/>
      <c r="AQ298" s="116"/>
      <c r="AR298" s="116"/>
      <c r="AS298" s="116"/>
      <c r="AT298" s="116"/>
      <c r="AU298" s="116"/>
      <c r="AV298" s="116"/>
    </row>
    <row r="299" spans="1:48" ht="15" customHeight="1" hidden="1">
      <c r="A299" s="113" t="s">
        <v>9</v>
      </c>
      <c r="B299" s="38"/>
      <c r="C299" s="53"/>
      <c r="D299" s="40"/>
      <c r="E299" s="53"/>
      <c r="F299" s="114"/>
      <c r="G299" s="112"/>
      <c r="H299" s="116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194"/>
      <c r="AM299" s="194"/>
      <c r="AN299" s="194"/>
      <c r="AO299" s="194"/>
      <c r="AP299" s="116"/>
      <c r="AQ299" s="116"/>
      <c r="AR299" s="116"/>
      <c r="AS299" s="116"/>
      <c r="AT299" s="116"/>
      <c r="AU299" s="116"/>
      <c r="AV299" s="116"/>
    </row>
    <row r="300" spans="1:48" ht="15" customHeight="1" hidden="1">
      <c r="A300" s="61" t="s">
        <v>26</v>
      </c>
      <c r="B300" s="38"/>
      <c r="C300" s="53"/>
      <c r="D300" s="40"/>
      <c r="E300" s="53"/>
      <c r="F300" s="114"/>
      <c r="G300" s="112"/>
      <c r="H300" s="116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4"/>
      <c r="AB300" s="194"/>
      <c r="AC300" s="194"/>
      <c r="AD300" s="194"/>
      <c r="AE300" s="194"/>
      <c r="AF300" s="194"/>
      <c r="AG300" s="194"/>
      <c r="AH300" s="194"/>
      <c r="AI300" s="194"/>
      <c r="AJ300" s="194"/>
      <c r="AK300" s="194"/>
      <c r="AL300" s="194"/>
      <c r="AM300" s="194"/>
      <c r="AN300" s="194"/>
      <c r="AO300" s="194"/>
      <c r="AP300" s="116"/>
      <c r="AQ300" s="116"/>
      <c r="AR300" s="116"/>
      <c r="AS300" s="116"/>
      <c r="AT300" s="116"/>
      <c r="AU300" s="116"/>
      <c r="AV300" s="116"/>
    </row>
    <row r="301" spans="1:48" ht="15" customHeight="1" hidden="1">
      <c r="A301" s="79" t="s">
        <v>41</v>
      </c>
      <c r="B301" s="38"/>
      <c r="C301" s="53"/>
      <c r="D301" s="40"/>
      <c r="E301" s="53"/>
      <c r="F301" s="114"/>
      <c r="G301" s="112"/>
      <c r="H301" s="116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16"/>
      <c r="AQ301" s="116"/>
      <c r="AR301" s="116"/>
      <c r="AS301" s="116"/>
      <c r="AT301" s="116"/>
      <c r="AU301" s="116"/>
      <c r="AV301" s="116"/>
    </row>
    <row r="302" spans="1:48" ht="15" customHeight="1" hidden="1">
      <c r="A302" s="79" t="s">
        <v>42</v>
      </c>
      <c r="B302" s="38"/>
      <c r="C302" s="53"/>
      <c r="D302" s="40"/>
      <c r="E302" s="53"/>
      <c r="F302" s="114"/>
      <c r="G302" s="112"/>
      <c r="H302" s="116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16"/>
      <c r="AQ302" s="116"/>
      <c r="AR302" s="116"/>
      <c r="AS302" s="116"/>
      <c r="AT302" s="116"/>
      <c r="AU302" s="116"/>
      <c r="AV302" s="116"/>
    </row>
    <row r="303" spans="1:48" ht="15" customHeight="1" hidden="1">
      <c r="A303" s="79"/>
      <c r="B303" s="38"/>
      <c r="C303" s="53"/>
      <c r="D303" s="40"/>
      <c r="E303" s="53"/>
      <c r="F303" s="114"/>
      <c r="G303" s="112"/>
      <c r="H303" s="116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  <c r="AA303" s="194"/>
      <c r="AB303" s="194"/>
      <c r="AC303" s="194"/>
      <c r="AD303" s="194"/>
      <c r="AE303" s="194"/>
      <c r="AF303" s="194"/>
      <c r="AG303" s="194"/>
      <c r="AH303" s="194"/>
      <c r="AI303" s="194"/>
      <c r="AJ303" s="194"/>
      <c r="AK303" s="194"/>
      <c r="AL303" s="194"/>
      <c r="AM303" s="194"/>
      <c r="AN303" s="194"/>
      <c r="AO303" s="194"/>
      <c r="AP303" s="116"/>
      <c r="AQ303" s="116"/>
      <c r="AR303" s="116"/>
      <c r="AS303" s="116"/>
      <c r="AT303" s="116"/>
      <c r="AU303" s="116"/>
      <c r="AV303" s="116"/>
    </row>
    <row r="304" spans="1:48" ht="15" customHeight="1" hidden="1">
      <c r="A304" s="79"/>
      <c r="B304" s="38"/>
      <c r="C304" s="53"/>
      <c r="D304" s="40"/>
      <c r="E304" s="53"/>
      <c r="F304" s="114"/>
      <c r="G304" s="112"/>
      <c r="H304" s="116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16"/>
      <c r="AQ304" s="116"/>
      <c r="AR304" s="116"/>
      <c r="AS304" s="116"/>
      <c r="AT304" s="116"/>
      <c r="AU304" s="116"/>
      <c r="AV304" s="116"/>
    </row>
    <row r="305" spans="1:48" ht="15" customHeight="1" hidden="1">
      <c r="A305" s="113" t="s">
        <v>29</v>
      </c>
      <c r="B305" s="38"/>
      <c r="C305" s="53"/>
      <c r="D305" s="40"/>
      <c r="E305" s="53"/>
      <c r="F305" s="114"/>
      <c r="G305" s="112"/>
      <c r="H305" s="116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94"/>
      <c r="AE305" s="194"/>
      <c r="AF305" s="194"/>
      <c r="AG305" s="194"/>
      <c r="AH305" s="194"/>
      <c r="AI305" s="194"/>
      <c r="AJ305" s="194"/>
      <c r="AK305" s="194"/>
      <c r="AL305" s="194"/>
      <c r="AM305" s="194"/>
      <c r="AN305" s="194"/>
      <c r="AO305" s="194"/>
      <c r="AP305" s="116"/>
      <c r="AQ305" s="116"/>
      <c r="AR305" s="116"/>
      <c r="AS305" s="116"/>
      <c r="AT305" s="116"/>
      <c r="AU305" s="116"/>
      <c r="AV305" s="116"/>
    </row>
    <row r="306" spans="1:48" ht="15" customHeight="1" hidden="1">
      <c r="A306" s="79" t="s">
        <v>30</v>
      </c>
      <c r="B306" s="38"/>
      <c r="C306" s="53"/>
      <c r="D306" s="40"/>
      <c r="E306" s="53"/>
      <c r="F306" s="114"/>
      <c r="G306" s="112"/>
      <c r="H306" s="116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16"/>
      <c r="AQ306" s="116"/>
      <c r="AR306" s="116"/>
      <c r="AS306" s="116"/>
      <c r="AT306" s="116"/>
      <c r="AU306" s="116"/>
      <c r="AV306" s="116"/>
    </row>
    <row r="307" spans="1:48" ht="15" customHeight="1" hidden="1">
      <c r="A307" s="79" t="s">
        <v>36</v>
      </c>
      <c r="B307" s="38"/>
      <c r="C307" s="53"/>
      <c r="D307" s="40"/>
      <c r="E307" s="53"/>
      <c r="F307" s="114"/>
      <c r="G307" s="112"/>
      <c r="H307" s="116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  <c r="AA307" s="194"/>
      <c r="AB307" s="194"/>
      <c r="AC307" s="194"/>
      <c r="AD307" s="194"/>
      <c r="AE307" s="194"/>
      <c r="AF307" s="194"/>
      <c r="AG307" s="194"/>
      <c r="AH307" s="194"/>
      <c r="AI307" s="194"/>
      <c r="AJ307" s="194"/>
      <c r="AK307" s="194"/>
      <c r="AL307" s="194"/>
      <c r="AM307" s="194"/>
      <c r="AN307" s="194"/>
      <c r="AO307" s="194"/>
      <c r="AP307" s="116"/>
      <c r="AQ307" s="116"/>
      <c r="AR307" s="116"/>
      <c r="AS307" s="116"/>
      <c r="AT307" s="116"/>
      <c r="AU307" s="116"/>
      <c r="AV307" s="116"/>
    </row>
    <row r="308" spans="1:48" ht="15" customHeight="1" hidden="1">
      <c r="A308" s="79" t="s">
        <v>37</v>
      </c>
      <c r="B308" s="38"/>
      <c r="C308" s="53"/>
      <c r="D308" s="40"/>
      <c r="E308" s="53"/>
      <c r="F308" s="114"/>
      <c r="G308" s="112"/>
      <c r="H308" s="116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16"/>
      <c r="AQ308" s="116"/>
      <c r="AR308" s="116"/>
      <c r="AS308" s="116"/>
      <c r="AT308" s="116"/>
      <c r="AU308" s="116"/>
      <c r="AV308" s="116"/>
    </row>
    <row r="309" spans="1:48" ht="15" customHeight="1" hidden="1">
      <c r="A309" s="79"/>
      <c r="B309" s="38"/>
      <c r="C309" s="53"/>
      <c r="D309" s="40"/>
      <c r="E309" s="53"/>
      <c r="F309" s="114"/>
      <c r="G309" s="112"/>
      <c r="H309" s="116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16"/>
      <c r="AQ309" s="116"/>
      <c r="AR309" s="116"/>
      <c r="AS309" s="116"/>
      <c r="AT309" s="116"/>
      <c r="AU309" s="116"/>
      <c r="AV309" s="116"/>
    </row>
    <row r="310" spans="1:48" ht="15" customHeight="1" hidden="1">
      <c r="A310" s="79"/>
      <c r="B310" s="38"/>
      <c r="C310" s="53"/>
      <c r="D310" s="40"/>
      <c r="E310" s="53"/>
      <c r="F310" s="114"/>
      <c r="G310" s="112"/>
      <c r="H310" s="116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16"/>
      <c r="AQ310" s="116"/>
      <c r="AR310" s="116"/>
      <c r="AS310" s="116"/>
      <c r="AT310" s="116"/>
      <c r="AU310" s="116"/>
      <c r="AV310" s="116"/>
    </row>
    <row r="311" spans="1:48" ht="15" customHeight="1" hidden="1">
      <c r="A311" s="113" t="s">
        <v>27</v>
      </c>
      <c r="B311" s="38"/>
      <c r="C311" s="53"/>
      <c r="D311" s="40"/>
      <c r="E311" s="53"/>
      <c r="F311" s="114"/>
      <c r="G311" s="112"/>
      <c r="H311" s="116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16"/>
      <c r="AQ311" s="116"/>
      <c r="AR311" s="116"/>
      <c r="AS311" s="116"/>
      <c r="AT311" s="116"/>
      <c r="AU311" s="116"/>
      <c r="AV311" s="116"/>
    </row>
    <row r="312" spans="1:48" ht="15" customHeight="1" hidden="1">
      <c r="A312" s="61" t="s">
        <v>38</v>
      </c>
      <c r="B312" s="38"/>
      <c r="C312" s="53"/>
      <c r="D312" s="40"/>
      <c r="E312" s="53"/>
      <c r="F312" s="114"/>
      <c r="G312" s="112"/>
      <c r="H312" s="116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194"/>
      <c r="AD312" s="194"/>
      <c r="AE312" s="194"/>
      <c r="AF312" s="194"/>
      <c r="AG312" s="194"/>
      <c r="AH312" s="194"/>
      <c r="AI312" s="194"/>
      <c r="AJ312" s="194"/>
      <c r="AK312" s="194"/>
      <c r="AL312" s="194"/>
      <c r="AM312" s="194"/>
      <c r="AN312" s="194"/>
      <c r="AO312" s="194"/>
      <c r="AP312" s="116"/>
      <c r="AQ312" s="116"/>
      <c r="AR312" s="116"/>
      <c r="AS312" s="116"/>
      <c r="AT312" s="116"/>
      <c r="AU312" s="116"/>
      <c r="AV312" s="116"/>
    </row>
    <row r="313" spans="1:48" ht="15" customHeight="1" hidden="1">
      <c r="A313" s="39" t="s">
        <v>57</v>
      </c>
      <c r="B313" s="38"/>
      <c r="C313" s="53"/>
      <c r="D313" s="40"/>
      <c r="E313" s="53"/>
      <c r="F313" s="114"/>
      <c r="G313" s="112"/>
      <c r="H313" s="116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16"/>
      <c r="AQ313" s="116"/>
      <c r="AR313" s="116"/>
      <c r="AS313" s="116"/>
      <c r="AT313" s="116"/>
      <c r="AU313" s="116"/>
      <c r="AV313" s="116"/>
    </row>
    <row r="314" spans="1:48" ht="15" customHeight="1" hidden="1">
      <c r="A314" s="133"/>
      <c r="B314" s="38"/>
      <c r="C314" s="53"/>
      <c r="D314" s="40"/>
      <c r="E314" s="53"/>
      <c r="F314" s="114"/>
      <c r="G314" s="112"/>
      <c r="H314" s="116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194"/>
      <c r="AE314" s="194"/>
      <c r="AF314" s="194"/>
      <c r="AG314" s="194"/>
      <c r="AH314" s="194"/>
      <c r="AI314" s="194"/>
      <c r="AJ314" s="194"/>
      <c r="AK314" s="194"/>
      <c r="AL314" s="194"/>
      <c r="AM314" s="194"/>
      <c r="AN314" s="194"/>
      <c r="AO314" s="194"/>
      <c r="AP314" s="116"/>
      <c r="AQ314" s="116"/>
      <c r="AR314" s="116"/>
      <c r="AS314" s="116"/>
      <c r="AT314" s="116"/>
      <c r="AU314" s="116"/>
      <c r="AV314" s="116"/>
    </row>
    <row r="315" spans="2:48" ht="15" customHeight="1" hidden="1">
      <c r="B315" s="38"/>
      <c r="C315" s="53"/>
      <c r="D315" s="40"/>
      <c r="E315" s="53"/>
      <c r="F315" s="114"/>
      <c r="G315" s="112"/>
      <c r="H315" s="116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194"/>
      <c r="AD315" s="194"/>
      <c r="AE315" s="194"/>
      <c r="AF315" s="194"/>
      <c r="AG315" s="194"/>
      <c r="AH315" s="194"/>
      <c r="AI315" s="194"/>
      <c r="AJ315" s="194"/>
      <c r="AK315" s="194"/>
      <c r="AL315" s="194"/>
      <c r="AM315" s="194"/>
      <c r="AN315" s="194"/>
      <c r="AO315" s="194"/>
      <c r="AP315" s="116"/>
      <c r="AQ315" s="116"/>
      <c r="AR315" s="116"/>
      <c r="AS315" s="116"/>
      <c r="AT315" s="116"/>
      <c r="AU315" s="116"/>
      <c r="AV315" s="116"/>
    </row>
    <row r="316" spans="1:48" ht="61.5" customHeight="1">
      <c r="A316" s="2" t="s">
        <v>74</v>
      </c>
      <c r="B316" s="3" t="s">
        <v>0</v>
      </c>
      <c r="C316" s="31"/>
      <c r="D316" s="32"/>
      <c r="E316" s="33"/>
      <c r="F316" s="34"/>
      <c r="G316" s="34"/>
      <c r="H316" s="35"/>
      <c r="I316" s="202">
        <f>$I$4</f>
        <v>38275</v>
      </c>
      <c r="J316" s="202">
        <f>$J$4</f>
        <v>38282</v>
      </c>
      <c r="K316" s="202">
        <f>$K$4</f>
        <v>38289</v>
      </c>
      <c r="L316" s="202">
        <f>$L$4</f>
        <v>38296</v>
      </c>
      <c r="M316" s="202">
        <f>$M$4</f>
        <v>38303</v>
      </c>
      <c r="N316" s="202">
        <f>$N$4</f>
        <v>38310</v>
      </c>
      <c r="O316" s="202">
        <f>$O$4</f>
        <v>38317</v>
      </c>
      <c r="P316" s="202">
        <f>$P$4</f>
        <v>38324</v>
      </c>
      <c r="Q316" s="202">
        <f>$Q$4</f>
        <v>38331</v>
      </c>
      <c r="R316" s="202">
        <f>$R$4</f>
        <v>38338</v>
      </c>
      <c r="S316" s="202">
        <f>$S$4</f>
        <v>38345</v>
      </c>
      <c r="T316" s="202">
        <f>$T$4</f>
        <v>38352</v>
      </c>
      <c r="U316" s="187">
        <f>$U$4</f>
        <v>37993</v>
      </c>
      <c r="V316" s="187">
        <f>$V$4</f>
        <v>38000</v>
      </c>
      <c r="W316" s="187">
        <f>$W$4</f>
        <v>38007</v>
      </c>
      <c r="X316" s="187">
        <f>$X$4</f>
        <v>38014</v>
      </c>
      <c r="Y316" s="187">
        <f>$Y$4</f>
        <v>38021</v>
      </c>
      <c r="Z316" s="187">
        <f>$Z$4</f>
        <v>38028</v>
      </c>
      <c r="AA316" s="187">
        <f>$AA$4</f>
        <v>38035</v>
      </c>
      <c r="AB316" s="187">
        <f>$AB$4</f>
        <v>38042</v>
      </c>
      <c r="AC316" s="187">
        <f>$AC$4</f>
        <v>38050</v>
      </c>
      <c r="AD316" s="187">
        <f>$AD$4</f>
        <v>38057</v>
      </c>
      <c r="AE316" s="187">
        <f>$AE$4</f>
        <v>38064</v>
      </c>
      <c r="AF316" s="187">
        <f>$AF$4</f>
        <v>38071</v>
      </c>
      <c r="AG316" s="187">
        <f>$AG$4</f>
        <v>38078</v>
      </c>
      <c r="AH316" s="187">
        <f>$AH$4</f>
        <v>38085</v>
      </c>
      <c r="AI316" s="187">
        <f>$AI$4</f>
        <v>38092</v>
      </c>
      <c r="AJ316" s="187">
        <f>$AJ$4</f>
        <v>38099</v>
      </c>
      <c r="AK316" s="187">
        <f>$AK$4</f>
        <v>38106</v>
      </c>
      <c r="AL316" s="187">
        <f>$AL$4</f>
        <v>38113</v>
      </c>
      <c r="AM316" s="187">
        <f>$AM$4</f>
        <v>38120</v>
      </c>
      <c r="AN316" s="187">
        <f>$AN$4</f>
        <v>38127</v>
      </c>
      <c r="AO316" s="187">
        <f>$AO$4</f>
        <v>38134</v>
      </c>
      <c r="AP316" s="67">
        <f>$AP$4</f>
        <v>38141</v>
      </c>
      <c r="AQ316" s="67">
        <f>$AQ$4</f>
        <v>38148</v>
      </c>
      <c r="AR316" s="67">
        <f>$AR$4</f>
        <v>38155</v>
      </c>
      <c r="AS316" s="67">
        <f>$AS$4</f>
        <v>38162</v>
      </c>
      <c r="AT316" s="67">
        <f>$AT$4</f>
        <v>38169</v>
      </c>
      <c r="AU316" s="67">
        <f>$AU$4</f>
        <v>38176</v>
      </c>
      <c r="AV316" s="67">
        <f>$AV$4</f>
        <v>38183</v>
      </c>
    </row>
    <row r="317" spans="1:48" ht="15" customHeight="1">
      <c r="A317" s="134"/>
      <c r="B317" s="171" t="s">
        <v>185</v>
      </c>
      <c r="C317" s="53"/>
      <c r="D317" s="40"/>
      <c r="E317" s="53"/>
      <c r="F317" s="114"/>
      <c r="G317" s="112"/>
      <c r="H317" s="116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16"/>
      <c r="AQ317" s="116"/>
      <c r="AR317" s="116"/>
      <c r="AS317" s="116"/>
      <c r="AT317" s="116"/>
      <c r="AU317" s="116"/>
      <c r="AV317" s="116"/>
    </row>
    <row r="318" spans="1:48" s="141" customFormat="1" ht="15" customHeight="1">
      <c r="A318" s="78" t="s">
        <v>43</v>
      </c>
      <c r="B318" s="135"/>
      <c r="C318" s="136"/>
      <c r="D318" s="137"/>
      <c r="E318" s="136"/>
      <c r="F318" s="138"/>
      <c r="G318" s="139"/>
      <c r="H318" s="140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40"/>
      <c r="AQ318" s="140"/>
      <c r="AR318" s="140"/>
      <c r="AS318" s="140"/>
      <c r="AT318" s="140"/>
      <c r="AU318" s="140"/>
      <c r="AV318" s="140"/>
    </row>
    <row r="319" spans="1:48" ht="15" customHeight="1">
      <c r="A319" s="37"/>
      <c r="B319" s="38"/>
      <c r="C319" s="53"/>
      <c r="D319" s="40"/>
      <c r="E319" s="53"/>
      <c r="F319" s="114"/>
      <c r="G319" s="112"/>
      <c r="H319" s="116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16"/>
      <c r="AQ319" s="116"/>
      <c r="AR319" s="116"/>
      <c r="AS319" s="116"/>
      <c r="AT319" s="116"/>
      <c r="AU319" s="116"/>
      <c r="AV319" s="116"/>
    </row>
    <row r="320" spans="1:48" ht="15" customHeight="1">
      <c r="A320" s="37" t="s">
        <v>44</v>
      </c>
      <c r="B320" s="38"/>
      <c r="C320" s="53"/>
      <c r="D320" s="40"/>
      <c r="E320" s="53"/>
      <c r="F320" s="114"/>
      <c r="G320" s="112"/>
      <c r="H320" s="116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16"/>
      <c r="AQ320" s="116"/>
      <c r="AR320" s="116"/>
      <c r="AS320" s="116"/>
      <c r="AT320" s="116"/>
      <c r="AU320" s="116"/>
      <c r="AV320" s="116"/>
    </row>
    <row r="321" spans="1:48" ht="15" customHeight="1">
      <c r="A321" s="37" t="s">
        <v>181</v>
      </c>
      <c r="B321" s="38"/>
      <c r="C321" s="53"/>
      <c r="D321" s="40"/>
      <c r="E321" s="53"/>
      <c r="F321" s="114"/>
      <c r="G321" s="128"/>
      <c r="H321" s="116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16"/>
      <c r="AQ321" s="116"/>
      <c r="AR321" s="116"/>
      <c r="AS321" s="116"/>
      <c r="AT321" s="116"/>
      <c r="AU321" s="116"/>
      <c r="AV321" s="116"/>
    </row>
    <row r="322" spans="1:48" ht="15" customHeight="1">
      <c r="A322" s="37" t="s">
        <v>45</v>
      </c>
      <c r="B322" s="38"/>
      <c r="C322" s="53"/>
      <c r="D322" s="40"/>
      <c r="E322" s="53"/>
      <c r="F322" s="114"/>
      <c r="G322" s="112"/>
      <c r="H322" s="116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16"/>
      <c r="AQ322" s="116"/>
      <c r="AR322" s="116"/>
      <c r="AS322" s="116"/>
      <c r="AT322" s="116"/>
      <c r="AU322" s="116"/>
      <c r="AV322" s="116"/>
    </row>
    <row r="323" spans="1:48" ht="15" customHeight="1">
      <c r="A323" s="37" t="s">
        <v>46</v>
      </c>
      <c r="B323" s="142"/>
      <c r="C323" s="143"/>
      <c r="D323" s="144"/>
      <c r="E323" s="145"/>
      <c r="F323" s="146"/>
      <c r="G323" s="147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</row>
    <row r="324" spans="1:48" ht="15" customHeight="1">
      <c r="A324" s="37" t="s">
        <v>47</v>
      </c>
      <c r="B324" s="149"/>
      <c r="C324" s="150"/>
      <c r="D324" s="151"/>
      <c r="E324" s="152"/>
      <c r="F324" s="153"/>
      <c r="G324" s="154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</row>
    <row r="325" spans="1:48" ht="15" customHeight="1">
      <c r="A325" s="37" t="s">
        <v>55</v>
      </c>
      <c r="B325" s="38"/>
      <c r="C325" s="53"/>
      <c r="D325" s="40"/>
      <c r="E325" s="145"/>
      <c r="F325" s="146"/>
      <c r="G325" s="147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</row>
    <row r="326" spans="1:48" ht="15" customHeight="1">
      <c r="A326" s="37" t="s">
        <v>56</v>
      </c>
      <c r="B326" s="38"/>
      <c r="C326" s="53"/>
      <c r="D326" s="40"/>
      <c r="E326" s="145"/>
      <c r="F326" s="146"/>
      <c r="G326" s="147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</row>
    <row r="327" spans="1:48" ht="15" customHeight="1">
      <c r="A327" s="37" t="s">
        <v>58</v>
      </c>
      <c r="B327" s="38"/>
      <c r="C327" s="53"/>
      <c r="D327" s="40"/>
      <c r="E327" s="145"/>
      <c r="F327" s="146"/>
      <c r="G327" s="147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</row>
    <row r="329" ht="18">
      <c r="A329" s="172"/>
    </row>
    <row r="330" ht="18">
      <c r="A330" s="172"/>
    </row>
    <row r="331" ht="18">
      <c r="A331" s="172"/>
    </row>
    <row r="332" ht="18">
      <c r="A332" s="172"/>
    </row>
    <row r="333" ht="18">
      <c r="A333" s="172"/>
    </row>
    <row r="334" ht="18">
      <c r="A334" s="172"/>
    </row>
    <row r="335" ht="18">
      <c r="A335" s="172"/>
    </row>
    <row r="336" ht="18">
      <c r="A336" s="172"/>
    </row>
    <row r="337" ht="18">
      <c r="A337" s="172"/>
    </row>
    <row r="338" ht="18">
      <c r="A338" s="172"/>
    </row>
  </sheetData>
  <printOptions/>
  <pageMargins left="0.75" right="0.75" top="1" bottom="1" header="0.5" footer="0.5"/>
  <pageSetup fitToHeight="3" fitToWidth="1" horizontalDpi="600" verticalDpi="600" orientation="landscape" paperSize="9" scale="50" r:id="rId1"/>
  <rowBreaks count="7" manualBreakCount="7">
    <brk id="64" max="19" man="1"/>
    <brk id="101" max="19" man="1"/>
    <brk id="128" max="19" man="1"/>
    <brk id="181" max="19" man="1"/>
    <brk id="230" max="19" man="1"/>
    <brk id="272" max="19" man="1"/>
    <brk id="31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litchfb</dc:creator>
  <cp:keywords/>
  <dc:description/>
  <cp:lastModifiedBy>Anne Reid</cp:lastModifiedBy>
  <cp:lastPrinted>2004-11-11T12:56:39Z</cp:lastPrinted>
  <dcterms:created xsi:type="dcterms:W3CDTF">2004-03-25T11:36:44Z</dcterms:created>
  <dcterms:modified xsi:type="dcterms:W3CDTF">2004-12-02T18:21:47Z</dcterms:modified>
  <cp:category/>
  <cp:version/>
  <cp:contentType/>
  <cp:contentStatus/>
</cp:coreProperties>
</file>