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1100" windowHeight="5325" activeTab="4"/>
  </bookViews>
  <sheets>
    <sheet name="Housing" sheetId="1" r:id="rId1"/>
    <sheet name="Corporate" sheetId="2" r:id="rId2"/>
    <sheet name="Education" sheetId="3" r:id="rId3"/>
    <sheet name="Soc" sheetId="4" r:id="rId4"/>
    <sheet name="Environment" sheetId="5" r:id="rId5"/>
  </sheets>
  <definedNames>
    <definedName name="_xlnm.Print_Area" localSheetId="1">'Corporate'!$A$1:$F$25</definedName>
    <definedName name="_xlnm.Print_Area" localSheetId="2">'Education'!$A$1:$F$11</definedName>
    <definedName name="_xlnm.Print_Area" localSheetId="4">'Environment'!$A$1:$F$29</definedName>
    <definedName name="_xlnm.Print_Area" localSheetId="0">'Housing'!$A$1:$F$10</definedName>
    <definedName name="_xlnm.Print_Area" localSheetId="3">'Soc'!$A$1:$F$38</definedName>
    <definedName name="_xlnm.Print_Titles" localSheetId="1">'Corporate'!$1:$4</definedName>
    <definedName name="_xlnm.Print_Titles" localSheetId="4">'Environment'!$1:$4</definedName>
    <definedName name="_xlnm.Print_Titles" localSheetId="3">'Soc'!$1:$4</definedName>
  </definedNames>
  <calcPr fullCalcOnLoad="1"/>
</workbook>
</file>

<file path=xl/sharedStrings.xml><?xml version="1.0" encoding="utf-8"?>
<sst xmlns="http://schemas.openxmlformats.org/spreadsheetml/2006/main" count="208" uniqueCount="134">
  <si>
    <t>Additional space at Kingsbury OSS Linked to restructure and expansion Lease renewal negotiations between Core Property &amp; landlord resulted in increased rental charges</t>
  </si>
  <si>
    <t>Staff and running costs for an Officer to implement Freedom of Information Act from January 2005.  It was originally envisage that this new post (£45k) could be funded from within existing budgets but this will not be possible, given this round of budget savings.  The additional £50k is required for operating costs including training of staff through the council and software systems and services arising from guidance recently circulated by the Department of Constitutional Affairs.</t>
  </si>
  <si>
    <t>One Stop Shop Carpet.  This proposal was originally made in the last budget round for implementation in 2004/5.  It was put back to 2005/6 by members.  To delay any further presents a real Health &amp; Safety risk.  The carpet is already rucked up in a number of places and tape plus covering carpets are already in use, particularly at the joins.  This bid does not include replacement of carpet in individual offices, which is often in a worse state.  The carpet is about 12 years old.  This is a reduced sum to cover debt repayments on capital outlay.</t>
  </si>
  <si>
    <t>Recruitment and retention initiative.  One of the main themes in the Improving Brent Action Plan to achieve CPA excellence is recruitment and retention.  There is great difficulty in recruiting/retaining staff in Legal Services due to higher salaries in the private sector.  The proposal is to appoint trainee solicitors on a career grade and retain their staff.  The proposal is similar to one adopted in relation to accountancy trainees.</t>
  </si>
  <si>
    <t>Service Area: Housing</t>
  </si>
  <si>
    <t>Admin costs for running the quarterly Private Sector Housing Forum.</t>
  </si>
  <si>
    <t>TOTAL</t>
  </si>
  <si>
    <t xml:space="preserve"> </t>
  </si>
  <si>
    <t>SERVICE AREA:  SOCIAL SERVICES</t>
  </si>
  <si>
    <t xml:space="preserve">Item </t>
  </si>
  <si>
    <t>2007/8</t>
  </si>
  <si>
    <t>Private Sector Housing</t>
  </si>
  <si>
    <t>General Fund</t>
  </si>
  <si>
    <t>Supporting People</t>
  </si>
  <si>
    <t>Private Sector Housing - Implementation of the anticipated statutory responsibilities in the forthcoming Housing Act. The current Housing Bill includes a duty to license certain HMOs and a duty to take enforcement action in respect of dwelling scores &gt; 1,000 points under the proposed Housing Health and Safety Ratings System. This growth bid is an estimate and could be subject to an increase or decrease as further details become known.</t>
  </si>
  <si>
    <t xml:space="preserve">Costs of new SP services identified through SP strategy for which no central Government funding has been identified, particularly services already with a capital commitment.
</t>
  </si>
  <si>
    <t>Information Technology Unit</t>
  </si>
  <si>
    <t>Brent Financial Services</t>
  </si>
  <si>
    <t>Human Resources</t>
  </si>
  <si>
    <t xml:space="preserve">Property </t>
  </si>
  <si>
    <t>One Stop Shop</t>
  </si>
  <si>
    <t>Comms</t>
  </si>
  <si>
    <t>Legal</t>
  </si>
  <si>
    <t xml:space="preserve">Brent Financial Services </t>
  </si>
  <si>
    <t xml:space="preserve">Information Technology Unit </t>
  </si>
  <si>
    <t xml:space="preserve">One Stop Shop </t>
  </si>
  <si>
    <t>Libraries</t>
  </si>
  <si>
    <t>Education Welfare Service</t>
  </si>
  <si>
    <t>Youth Service</t>
  </si>
  <si>
    <t>Services to Schools</t>
  </si>
  <si>
    <r>
      <t xml:space="preserve">Verification Framework.  The Council has agreed to adopt VF and this is an important factor in the BFI rating of the Benefits Service which in turn feeds into Brent's CPA rating.  It is intended to use a modular approach and implement different elements on a timescale which will not jeopardise the stability of the service.  The latest draft report from the BFI on the service published in September 2004 states </t>
    </r>
    <r>
      <rPr>
        <i/>
        <sz val="11"/>
        <rFont val="Arial"/>
        <family val="2"/>
      </rPr>
      <t>"Areas still requiring improvement to meet standard were reported as:  To introduce the Verification Framework on a modular basis by autumn 2005"</t>
    </r>
    <r>
      <rPr>
        <sz val="11"/>
        <rFont val="Arial"/>
        <family val="2"/>
      </rPr>
      <t>.  There will be a need to create visiting capacity in order to implement the 'reviews' and 'visiting' modules of VF in 2005/6.  This will be primarily aimed at prevention of fraud/over payments.  Exact costs are not yet known and we expect some support from Government grant.  The transfer of agreed growth from the HB deficit is proposed to meet the Council costs.  Until a full exercise is completed on the costings this figure is only a broad estimate. This sum has been transferred from previously agreed growth.</t>
    </r>
  </si>
  <si>
    <t>School Improve -ment Service</t>
  </si>
  <si>
    <t>2007/08</t>
  </si>
  <si>
    <t>Transforming Youth Work. The Transforming Youth Work Standards set out an expectation that there should be one full-time qualified worker per 400 of 13 to 19 youth population. In Brent this would require 88 full time equivalent for a population of 35,414 in the 13 to 19 range. The service currently has a staffing allocation of 33.5 full time equivalent staff working with the 11 to 25 range.</t>
  </si>
  <si>
    <t xml:space="preserve">Asylum - new duties for children and other client groups (under 18 years).   New DoH guidance clarifies that a lone child seeking asylum would be owed a duty under s20 of the Children Act.  The child would be a looked after child unless subsequent assessment determined an alternative.  Duties to failed asylum seekers, overstayers and clients with no resource to public funds in the Physical Disabilities service are forecast to cost a further growth of £100,000 in later years.   </t>
  </si>
  <si>
    <t>Difference between 2% inflation allocated in 2005/06 budget and estimated increase in children's placement costs.  Average increase in 2004/05 was 15%.  The highest weekly charge was £3,851.75.  In July 2004 81 children had residential placements.</t>
  </si>
  <si>
    <t>There has been an increase of 30 in the number of Children Looked after and the increase has been maintained over 2003/04.  The increase includes children becoming looked after and a reduction in the number leaving care. The increase is largely in the 10+ age</t>
  </si>
  <si>
    <t>Purchasing of residential care.  8 additional residential placements arising from young people transferring from Education to Social Services in September 2005.  Clients meet Fair Access eligibility criteria.</t>
  </si>
  <si>
    <t>Transport for 14 transferring clients .  Transport to college identified in care plan.  Cost is transport out of borough and is expensive.  Some of the clients have challenging bahaviour and require escorts, others use heavy wheelchairs and require specialist vehicles.</t>
  </si>
  <si>
    <t xml:space="preserve"> A joint review of a number of clients has identified that for some of them their needs are for social care rather than nursing care and therefore the cost of care falls on the department rather than Health.  </t>
  </si>
  <si>
    <t xml:space="preserve">Joint review of a number of clients has identified that their needs are for social care rather than nursing care and therefore the cost of care falls on the department rather than Health.  </t>
  </si>
  <si>
    <t xml:space="preserve">Children  </t>
  </si>
  <si>
    <t>Physical Disabilities / Learning Disabilities</t>
  </si>
  <si>
    <t>Two care managers to cover reviews, additional workload and growing waiting list at a cost of £40,000 per post.  One post for Learning Disabilities and one post for Physical Disabilities</t>
  </si>
  <si>
    <t xml:space="preserve">Physical Disabilities  </t>
  </si>
  <si>
    <t>Children</t>
  </si>
  <si>
    <t>Cumulative</t>
  </si>
  <si>
    <t xml:space="preserve">Residents Attitude Survey and Citizens' Panel (£45k + £20k) - The RAS is a critical consultation and measurement tool for the council. It is a vital factor for improving our CPA rating and provides invaluable borough-wide intelligence that informs and helps shape future service planning. In 2002, members gave an undertaking to carry out the RAS every two to three years. To fulfil this commitment the next survey must be commissioned in July 2005. The survey consists of 1,000, 30 minute face-to-face interviews. It has previously been used to recruit and refresh the citizens' panel (used for best value reviews and other service surveys and evaluation). There is currently no money allocated in any budget for this work. Last time it was conducted only Environment made a contirbution. MORI believe our citizens’ panel is in dire need of a refresh and advocate ‘recruiting’ through a major postal survey as this method is now yielding better, more accurate results. They conduct a postal survey of 10,000 people and follow up with a reminder.  Their view is that the panel is likely to be more committed if recruited this way. </t>
  </si>
  <si>
    <t>All Local Authorities are required to produce detailed Workforce Development Plans by April 2005.  This is not a 'one off' piece of work and will need to be reviewed annually.  This funding is to allow the development and delivery of council wide training on workforce development and succession planning.  To ensure that the Council actively considers future workforce requirements and how these may be met and support the organisation increasing its' staff and managerial capacity.  In addition, it will ensure that staff have relevant PDP's and are actively developed into future roles.  It is important that all managers with staff understand the need for and contribute to this work.  The potential target group is approximately 300 - 400.</t>
  </si>
  <si>
    <t>Funding of a full time post to ensure that the Council delivers on its responsibilities under equal pay legislation, ensuring an equitable pay structure for the organisation eg pay reviews, job evaluation, pay intelligence to inform local negotiations, etc.  The work which will be carried out by this individual will ensure that members of our diverse workforce are treated equitably in relation to their pay and conditions of service and ensure the Council is not exposed to potential litigation.  It will also underpin the Council's position as the employer of choice.</t>
  </si>
  <si>
    <t>Investigation by the monitoring officer under new regulations. We are still awaiting publication of new regulations which will place a new duty on Monitoring Officers to investigate allegations of misconduct by Councillors which are referred to the Monitoring Officer by the Standards Board.  Publication of the regulations is imminent.  We simply do not know how many referrals there will be or how long each investigation will be.  Nor is it clear, at this stage who will actually conduct the investigation but the additional funding will be used to pay for the investigatory work.  This is an inescapable statutory requirement for which no other provision has been made.</t>
  </si>
  <si>
    <t xml:space="preserve">Additional typing support for members' services. The modernisation agenda has placed a greater emphasis on the role of all Members and community leaders.  This is likely to mean that backbenchers may have a greater level of involvement with the residents and various groups in their wards.  This may lead to an increase in their constituency business thereby giving rise to need to a need for further typing support.  This will be a general resource.  It is proposed to trial this for one year in order to access whether the service is used and whether it does in fact help Members in fulfilling their role. </t>
  </si>
  <si>
    <t>Resource required for ongoing management of the Council's buildings arising from new control of Asbestos Regulations.  The costing for one person to manage and arrange for regular inspection of those buildings that contain asbestos.</t>
  </si>
  <si>
    <t xml:space="preserve">Best Value Review of Inclusive education.  The Best Value Review of the Inclusive Education Service, which reported in the Autumn 2002, made recommendations for growth in the Education Welfare Service (EWS) to allow it operate effectively given the demand for the service and the wide range of responsibility.  </t>
  </si>
  <si>
    <t>Meeting Library Standards and making cultural provision.  This represents the amount that would be needed to achieve levels of benchmarked standards in the Library Service. Members have already agreed growth in the base budgets for the past two years to cover this, but further resources are required (reported to Members on 31st July 2001).</t>
  </si>
  <si>
    <t xml:space="preserve">Delivering Better Regulation - Conservation Area Reviews: This is the full year consequence of the growth agreed for improving Conservation Area enforcement after the de-designation of conservation areas. </t>
  </si>
  <si>
    <t>The PFI scheme at Willesden Sports centre has a particularly complicated payment mechanism linked to a range of performance measures and indicators.  To ensure the Council is obtaining value for money from the Scheme an additional Recreation Commissioning Assistant will be needed to focus on the performance of this contract. Sports is a CPA priority and ensuring performance of this crucial asset in delivering the strategy is essential.</t>
  </si>
  <si>
    <t xml:space="preserve">Enhanced Street Cleaning: £100k of the agreed growth for enhancing street cleaning (A CPA and PSA priority) was capitalised in 2004-05.  This growth reinstates the revenue. </t>
  </si>
  <si>
    <t>Residential &amp; nursing placement costs - provider cost increases in excess of general inflation.  The inflationary pressure on purchasing residential/nursing/intermediary care is expected to be up to 5%.  The corporate inflation guideline of 2% has been applied to this £24m budget.  This bid would provide an additional 1.5%, or 3.5% in total.  It will therefore require very tight management to restrain spending even with this successful bid.  Inflation in October 2004 was 3.3% measured by RPI.  If this rate applies in November it is likely to increase pressure from residential homes.</t>
  </si>
  <si>
    <t>The contracts for Home Care are currently being re-tendered with a start date of 1st April 2005.  It is anticipated that the unit cost of an hours care will rise by around 3% which is in excess on the amount allocated in the budget for 2005/06.  This level of increase in the unit cost is attributable to the increased costs of regulation through the CSCI, additional training and induction costs and market competition for qualified care assistants.  All homecare which will be included in these block contracts from 1 April 2005.</t>
  </si>
  <si>
    <t xml:space="preserve"> Joint Commissioning with Primary Care Trust.  The Social Services Department and the PCT have a strategy implementing strategic joint commissioning post to develop services for all users. Funding is needed for half the cost of a Physical Disabilities post at £20,000.  A contribution is required to the Head of Joint Commissioning post at £30,000.  A total of £50,000.</t>
  </si>
  <si>
    <t xml:space="preserve">Two additional occupational therapy posts.  The OT service remains understaffed compared with other boroughs with similar population profiles (see best value review of OT service).  The two staff will be able to reduce the waiting list and ensure it does not grow again.  </t>
  </si>
  <si>
    <t>Foster carer recruitment to increase Brent carers in order to reduce the use of independent fostering agencies.  Unit cost of every placement with a Brent carer is £420 a week cheaper than with an Independent Fostering Agency. Needed to target recruitment locally and give streamlined and speedy response to applicants, to support and retain once assessed and children in placement. To increase placement stability with local carers, ensuring links with family, education, health are maintained. To meet inescapable statutory requirements. To improve performance on indicators related to placement stability and permanency planning and provide demonstrable improvement related to CPA.  In July 2004 203 children were placed with foster carers split 50:50 in-house and IFA.</t>
  </si>
  <si>
    <t>Social Work qualifications.  To fund five members of staff to study for qualifications.  Offering work-based study improves social worker retention.  However, their caseloads need to be covered during the 2 days they are at college.  This bid would fund such cover.</t>
  </si>
  <si>
    <t>Children Leaving Care, year 2 of the Public Service Agreement.  Cost of a Pathway Coordinator and an employment support worker.  To increase participation in further education / training and to place and support young people in jobs.</t>
  </si>
  <si>
    <t>Directorate</t>
  </si>
  <si>
    <t>External support contract for Oracle Financials.  There is currently no budget for the cost of external support for the department's accounting and payment system.  Prior to the expiry of the previous contract with SX3 aspects of the system completely failed and SX3 support was needed to get the system to work.  Without the system it is very hard to pay suppliers and foster carers or bill for income.</t>
  </si>
  <si>
    <t>Learning Disability</t>
  </si>
  <si>
    <t>Existing adult placements funded through Supporting People where this source of funding is being withdrawn following review.  Clients meet Fair Access criteria and their services need to be funded by the department.</t>
  </si>
  <si>
    <t>Residential care costs for clients where existing care breaks down.  A growing problem as clients live longer and their carers age.  Clients meet the Fair Access criteria</t>
  </si>
  <si>
    <t>Mental Health</t>
  </si>
  <si>
    <t>Supporting People funding previously supported high-needs clients in hostels.  This funding is being withdrawn following a review designed to eliminate payment of social care costs.  Clients meet Fair Access to Care criteria.  Without this type of accommodation clients would require more expensive residential places.</t>
  </si>
  <si>
    <t>Servicing of Occupational Therapy equipment.  The additional costs of carrying out six monthly servicing of electrical equipment.  Clear advice has been received from the council's H&amp;S advisor that equipment should be serviced at this interval.  High risk to clients.  Health picks up 30% of total costs of £100,000</t>
  </si>
  <si>
    <t>Children's Legal budget.  This budget overspent in 2003/04 and indications for 2004/05 are that it will be under pressure.</t>
  </si>
  <si>
    <t xml:space="preserve">The educational achievement of looked after children is still an area for improvement.  One additional teacher should be appointed to the Looked After Children Education Team.  To increase the time offered to children and YP placed out of borough, to work with Social Workers and the Placement Team to ensure that all children have strong education plans at the time of placement. To negotiate with out of borough LEA's to improve the opportunities for Looked After Children placed out of borough.       </t>
  </si>
  <si>
    <t>£160,000 for a rolling programme to replace PCs typically over a 3 or 4 year cycle.  The implementation of new IT systems in the department exposed the old equipment in use.  The department had no budget for systematic replacement.  £61,000 is the cost of software licences mainly for Microsoft Office.</t>
  </si>
  <si>
    <t>Potential move of Older People's Services to Willesden Hospital.  As part of the continuing development of joint working with Health it has been agreed in principle to co-locate services for older people at the re-built Willesden Hospital.  The move will generate 2 types of cost.  First will be the cost of fitting out the newly completed shell to use as office space.  This could either be capital expenditure or could be converted to revenue using the PFI vehicle.  Second there will be the on-going cost of occupation charges for the building.   These are likely to be higher than current accommodation for a smaller amount of space.  The budget bid is for the cost of accommodating staff currently at Brondesbury Road who will not fit at Willesden Hospital and the additional running costs of the space at Willesden Hospital</t>
  </si>
  <si>
    <t>Physical Disabilities</t>
  </si>
  <si>
    <t>Direct Payments of social care costs to clients.  This is a key performance indicator that was high-lighted in a recent CSCI letter to Brent.  The requirement is to increase the take-up of Direct Payments.  Additional costs arise from promoting DP and then administering the payments etc.   Further work is needed to identify how the bid would be spent.</t>
  </si>
  <si>
    <t>Older People</t>
  </si>
  <si>
    <t xml:space="preserve">To support the provision of robust management information, to ensure systems compliant with ICS and to link with ISA project.    This will enable agencies to share information about children and keep track of them.  This will enable the requirements of the DfES on the Integration of Children's Systems to be implemented. </t>
  </si>
  <si>
    <t xml:space="preserve">Information Governance post.  Meets both the CPA requirement and inescapable statutory requirement in that it will cover Social Services need to deal with Data Protection issues, and the wider Information Governance agenda, Freedom of Information requirements including Access to Files etc.
Grade PO3/4 + on costs (subject to JD and formal evaluation)
</t>
  </si>
  <si>
    <t xml:space="preserve">Hillingdon Judgement.  Unaccompanied Asylum Seeking Children Leaving Care.  Shortfall arising from the first 68 young people accommodated, for whom full costs cannot be claimed. To meet inescapable statutory requirements.  This cost estimate is based on 34 children requiring care at a cost of £140 per week. </t>
  </si>
  <si>
    <t xml:space="preserve">Provision of a family resources centre.  This would allow the family support service to be reconfigured to provide a resource centre, support to vulnerable children being a Corporate Strategy Theme.  The capital for the development of a family resource centre is likely to be secured  from an external source but the revenue funding must be committed by the council for this to go ahead. </t>
  </si>
  <si>
    <t xml:space="preserve">Youth Offending Team officers.  The team's original staffing profile was based on an independent analysis of the anticipated workload. The original staffing profile is now obsolete because the caseload has risen from 80 to 206. Although the YOT is a multi-agency team the workload growth falls within the element that should be funded by social services and probation. Growth in workload has arisen through statutory legislative changes complemented by changes in reporting rules for young people.  Central Government requires partners to fund the YOT whilst additional services are funded through the Youth Justice Board. </t>
  </si>
  <si>
    <t xml:space="preserve">The Youth Offending Team is required to provide reparation activities to young offenders as part of their statutory supervision whilst subject to court orders. This post has been funded through Building Safer Communities street crime initiative from April 2003-March 2005. </t>
  </si>
  <si>
    <t>Respite care for disabled children at home.  Reduces dependence on more expensive residential respite care and provides greater continuity.  The Commission for Social Care Inspection regard demonstratable improvement as critical in this area.  Further work is needed to identify if savings will be achieved in future years.</t>
  </si>
  <si>
    <t xml:space="preserve">Children </t>
  </si>
  <si>
    <t xml:space="preserve">Learning Disability </t>
  </si>
  <si>
    <t xml:space="preserve">Physical Disbilities </t>
  </si>
  <si>
    <t>The ECT recycling contract allows for inflation through the Baxter Indices which measure cost changes relating to the civil engineering and plant and machinery sector.  The indices are  running at 5.5%, some 3.5% higher than the 2% inflation allowance presumed in the budget guidance.  This is an inescapable contractual obligation and the growth identified represents the excess 3.5 %.</t>
  </si>
  <si>
    <t xml:space="preserve">Streetcare  </t>
  </si>
  <si>
    <t>Transport</t>
  </si>
  <si>
    <t>Sports</t>
  </si>
  <si>
    <t>Streetcare</t>
  </si>
  <si>
    <t>Planning</t>
  </si>
  <si>
    <t>The Onyx contract allows for inflation through the Baxter Indices which measure cost changes relating to the civil engineering and plant and machinery sector.  The indices are  running at 5.5%, some 3.5% higher than the 2% inflation allowance presumed in the budget guidance.  This is an inescapable contractual obligation and the growth identified represents the excess 3.5 %.</t>
  </si>
  <si>
    <t xml:space="preserve">18 Town Centre &amp; Mobile Wardens: 12 wardens for town centres of Harlesden, Kilburn &amp; Kingsbury. This will not cover all town centres but will be a substancial expansion. The focus will be on reducing crime and envirocrime. In addition three mobile teams (two in each team) would provide cover in other areas not covered by dedicated wardens and provide cover for annual leave and sickness.  10 months provison in 2004/5.  </t>
  </si>
  <si>
    <t>Improved Management and Maintenance of Gullies:  £60k of the agreed growth for renewing gullies was capitalised in 2004-05.  This growth reinstates the reveneue.</t>
  </si>
  <si>
    <t xml:space="preserve">Service Excellence: Improving Town Centres: This is the full-year cost of extending the Town Centre Management service beyond Wembley and Kilburn. </t>
  </si>
  <si>
    <t>Service Area: Corporate Centre</t>
  </si>
  <si>
    <t>Additional Building Rent/Business Rates.  Growth is required to cover rent and service charges increases of £127k and £27k in 2005/6 and 2006/7 respectively. In addition an allowance has been made of £166k for the revaluation of business premises in 2005/6</t>
  </si>
  <si>
    <t>Council Tax and NNDR Contract with Capita.  The contract has an annual increase of RPI plus 0.4%.  This represents the element above RPI which is allowed for in the base budget.</t>
  </si>
  <si>
    <t>Data Network Support.  A sum is required to top up the existing provision within service areas, of £109k, to pay the revenue costs for circuit rentals and equipment maintenance arising form a major upgrade of the Council’s Data Network which has been funded from capital of £850k.  The project is approaching the final design stage so the sum projected is still an estimate</t>
  </si>
  <si>
    <t>Employee Management System.  Originally this bid was for leasing payments for the HR Pro Information System.  However, the system was not in fact leased but costs of  ongoing maintenance and support mean that this sum is still required</t>
  </si>
  <si>
    <t>Early Years School Improvement Advisor.  Data from Ofsted inspections of schools shows that the progress of children under 5 is insufficient and that the quality of teaching remains a significant issue. There needs to be an additional school improvement adviser  within the School Improvement Service to support schools in raising levels of achievement in the foundation stage.</t>
  </si>
  <si>
    <t>Follow Up Annual Review of Statements.  The pilot Best Value Review identified the need to take all reasonable steps to take children off statements where appropriate. In order to achieve this, there needs to be targeted attendance at annual reviews and follow up work with schools and parents. This cannot be fully achieved under current capacity and a further post is required. This will lead in due course to a reduction in the statementing budget. The full year cost of £30,000 has been phased in over two years.</t>
  </si>
  <si>
    <t>Street Lighting.  PFI Grant 4% year on year reduction in PFI grant needs annual adjustment of baseline.</t>
  </si>
  <si>
    <t>From 2005, we aim to increase the number of editions of The Brent Magazine (TBM) from six to 12 per year (possibly more). TBM is the council’s flagship communications vehicle and is well received and well read by local people, as evidenced in the 2002 Residents’ Attitude Survey. We could channel a large proportion of the council’s current £300k per annum spend on local press advertising to produce our own publication. Doubling the number of editions produced each year cannot be met out of existing budgets. We currently raise £75k per year in advertising to offset production costs.  This growth bid would fund a fulltime post to edit and manage the publication and only partially support some of the additional production costs. We would aim to raise the additional resources needed by diverting the council’s current advertising spend through adopting an ad-placement policy and increasing the advertising rates. We would also specifically target our partners and other external advertisers and aim to produce a recruitment supplement – this would need its own marketing campaign to become established.</t>
  </si>
  <si>
    <t>Service Area: Education</t>
  </si>
  <si>
    <t>SERVICE AREA:  ENVIRONMENT</t>
  </si>
  <si>
    <t>Growth in section 52(9) waste disposal charges: unavoidable additional costs of levels of domestic waste above that budgeted for in previous years</t>
  </si>
  <si>
    <t>Housing Benefit deficit.  Inescapable growth based on 2002/03 and 2003/04 payments, driven by rent increases.</t>
  </si>
  <si>
    <t>Inflation for the Housing General Fund Growth that was agreed for 2004-05. If this request is not agreed, further savings will need to be identified.  Figure quoted is £36/37k inflation less 2% savings that would have been assumed.</t>
  </si>
  <si>
    <t>Local PSA scheme.  The council's contribution to match the pump-priming grant for visting officers to assist vulnerable clients, maximise their benefits and speed processing times.  This sum has been transferred from previously agreed growth.</t>
  </si>
  <si>
    <t>Procurement costs for new leisure contract for Vale Farm and Charteris Sports Centres due to commence May 2006.</t>
  </si>
  <si>
    <t>Personalised disabled persons' parking spaces  Members have agreed a new policy that allows for personal diasabled parking places.  This is the financial consequence</t>
  </si>
  <si>
    <t>Pyramid House has no overnight security even though it is a 24 hour building and small numbers of staff are particularly vulnerable at night. There have been several break-ins.  This sum will allow for static security at premises overnight 7 days per week</t>
  </si>
  <si>
    <t>No provision has yet been made for the running costs of cameras installed since completion of the Kilburn CCTV scheme.</t>
  </si>
  <si>
    <t xml:space="preserve">Road Safety  -  School Crossing Patrols: This is the full-year cost of providing 17 further patrols. </t>
  </si>
  <si>
    <t>Traffic Man. Scheme: Resi/Bus consult. &amp; CPZ  revsThe Council's commitment to review CPZs after implementation and regularly thereafter requires considerable resources.  This item is the third year's phased growth.</t>
  </si>
  <si>
    <t>E-government in planning:  costs of scanning plans so that they can be available on line have been met from e-government funding and need core revenue budget funding.</t>
  </si>
  <si>
    <t>Weekly collection of Organic Waste: There is agreed growth of £500k/£400k over the two years.  To achieve our 18% recycling target in 2005/06 it will be necessary to add kitchen vegetable waste to the existing green waste collection service and to extend the services to a further 15,000 households making 60,000 in total.  This will require a shift from fortnightly to weekly collections. for 45,000 households, and extension to a further 15,000 households.  This can be achieved by bringing forward the £400k growth scheduled for 2006/07 to 2005/06 and supplementing it with a further £40k.  The later year is too late to affect achievement of the statutory target. Not meeting the target will result in further costs later (through the Landfill Allowance Trading Scheme) and will prevent achievement of a CPA 'Excellent' rating. Extending the service in this way will require £1.465 capital  for collection vehicles, green bins and kitchen waste bins.  This may come in part from external sources eg current £250k bid to LRF.</t>
  </si>
  <si>
    <t>War on Waste: High Rise Recycling Kerbside or "near entrance" recycling facilitieshave been introduced to all but 12,000 of the Borough's 30,000 estate and multi storey properties using growth agreed for this year.  This last phase of the growth will allow the remaining households to receive a full year service.  Once 100% coverage of the Borough is achieved promotional and educational work will have much greater impact.  This will make a major contribution to achieving the 18% recycling target in 2005-06.  This is a CPA improvement priority.</t>
  </si>
  <si>
    <t>Bringing about an improvement in street cleaning, especially in shopping parades and other hot spots is a priority for several reasons.  The state of the street environment is a significant determinant of public satisfaction and affects the satisfaction indicators included in the CPA assessment.  Improvements in BV 199 are a PSA target and this growth will assist in earning the Performance Reward Grant.</t>
  </si>
  <si>
    <t>Market intelligence indicates that following re-tendering of the parking contracts which will be in place from early July 2005, costs will rise by around 20%. These costs will fall to the Parking Account in the first instance but will reduce available surpluses which currently fund Transportation programmes.  Growth will be needed for Transportation if these programmes are not to be cut.</t>
  </si>
  <si>
    <t>There has been serious disruption to refuse collection arrangements through obstructive parking near junctions in non-CPZ areas.  This growth will provide a programme of double yellow lining junctions outside CPZs to ensure access for refuse collection and also emergency service vehicles. This is a CPA priority to improve refuse collection.</t>
  </si>
  <si>
    <t>War on Waste: Waste and recycling educational initiative: We have no provision to allow the development and implementation of a schools programme on the issue of waste and recycling.  Children can be a great champion of these issues and this is expected to be a cost effective intervention.</t>
  </si>
  <si>
    <t>£'000</t>
  </si>
  <si>
    <t>Service</t>
  </si>
  <si>
    <t>2005/06</t>
  </si>
  <si>
    <t>2006/07</t>
  </si>
  <si>
    <t>Item (Full Description and Details)</t>
  </si>
  <si>
    <t xml:space="preserve">To fund the production, distribution and analysis of an annual staff attitude survey.  The data produced will be used to ensure that Brent adapts and changes so that both current and prospective employees view the Council as their employer of choice.  It will allow us to gain the views of employees on all aspects of their employment.  In particular, their terms and conditions of employment, development and flexible working opportunities.  it will also assist us in ensuring that all staff are treated in a fair and equitable manner.  This will assist us in establishing the barriers to delivering our commitments within the Improving Brent Action Plan and more specifically in improving the position in relation to our PI's.  For the information to have value and currency it is important that this exercise is undertaken on an annual basis.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</si>
</sst>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Red]\(#,##0\)"/>
    <numFmt numFmtId="173" formatCode="&quot;Yes&quot;;&quot;Yes&quot;;&quot;No&quot;"/>
    <numFmt numFmtId="174" formatCode="&quot;True&quot;;&quot;True&quot;;&quot;False&quot;"/>
    <numFmt numFmtId="175" formatCode="&quot;On&quot;;&quot;On&quot;;&quot;Off&quot;"/>
    <numFmt numFmtId="176" formatCode="[$€-2]\ #,##0.00_);[Red]\([$€-2]\ #,##0.00\)"/>
    <numFmt numFmtId="177" formatCode="&quot;£&quot;\ #,##0;\-&quot;£&quot;\ #,##0"/>
    <numFmt numFmtId="178" formatCode="&quot;£&quot;\ #,##0;[Red]\-&quot;£&quot;\ #,##0"/>
    <numFmt numFmtId="179" formatCode="&quot;£&quot;\ #,##0.00;\-&quot;£&quot;\ #,##0.00"/>
    <numFmt numFmtId="180" formatCode="&quot;£&quot;\ #,##0.00;[Red]\-&quot;£&quot;\ #,##0.00"/>
    <numFmt numFmtId="181" formatCode="_-&quot;£&quot;\ * #,##0_-;\-&quot;£&quot;\ * #,##0_-;_-&quot;£&quot;\ * &quot;-&quot;_-;_-@_-"/>
    <numFmt numFmtId="182" formatCode="_-&quot;£&quot;\ * #,##0.00_-;\-&quot;£&quot;\ * #,##0.00_-;_-&quot;£&quot;\ * &quot;-&quot;??_-;_-@_-"/>
    <numFmt numFmtId="183" formatCode="_(* #,##0.00_);_(* \(#,##0.00\);_(* &quot;-&quot;_);_(@_)"/>
    <numFmt numFmtId="184" formatCode="_-* #,##0.0_-;\-* #,##0.0_-;_-* &quot;-&quot;??_-;_-@_-"/>
    <numFmt numFmtId="185" formatCode="_-* #,##0_-;\-* #,##0_-;_-* &quot;-&quot;??_-;_-@_-"/>
    <numFmt numFmtId="186" formatCode="0.0%"/>
    <numFmt numFmtId="187" formatCode="0.0"/>
    <numFmt numFmtId="188" formatCode="0.000"/>
    <numFmt numFmtId="189" formatCode="#,##0.0;\-#,##0.0"/>
    <numFmt numFmtId="190" formatCode="#,##0.0"/>
    <numFmt numFmtId="191" formatCode="0_);\(0\)"/>
  </numFmts>
  <fonts count="11">
    <font>
      <sz val="10"/>
      <name val="Arial"/>
      <family val="0"/>
    </font>
    <font>
      <b/>
      <sz val="10"/>
      <name val="Arial"/>
      <family val="2"/>
    </font>
    <font>
      <b/>
      <sz val="12"/>
      <name val="Arial"/>
      <family val="2"/>
    </font>
    <font>
      <sz val="11"/>
      <name val="Arial"/>
      <family val="2"/>
    </font>
    <font>
      <b/>
      <sz val="11"/>
      <name val="Arial"/>
      <family val="2"/>
    </font>
    <font>
      <u val="single"/>
      <sz val="11"/>
      <name val="Arial"/>
      <family val="2"/>
    </font>
    <font>
      <u val="single"/>
      <sz val="10"/>
      <color indexed="12"/>
      <name val="Arial"/>
      <family val="0"/>
    </font>
    <font>
      <u val="single"/>
      <sz val="10"/>
      <color indexed="36"/>
      <name val="Arial"/>
      <family val="0"/>
    </font>
    <font>
      <b/>
      <sz val="14"/>
      <name val="Arial"/>
      <family val="2"/>
    </font>
    <font>
      <sz val="8"/>
      <name val="Arial"/>
      <family val="0"/>
    </font>
    <font>
      <i/>
      <sz val="11"/>
      <name val="Arial"/>
      <family val="2"/>
    </font>
  </fonts>
  <fills count="2">
    <fill>
      <patternFill/>
    </fill>
    <fill>
      <patternFill patternType="gray125"/>
    </fill>
  </fills>
  <borders count="10">
    <border>
      <left/>
      <right/>
      <top/>
      <bottom/>
      <diagonal/>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0" fontId="2" fillId="0" borderId="0" xfId="0" applyFont="1" applyAlignment="1">
      <alignment/>
    </xf>
    <xf numFmtId="0" fontId="3" fillId="0" borderId="1" xfId="0" applyFont="1" applyBorder="1" applyAlignment="1">
      <alignment/>
    </xf>
    <xf numFmtId="0" fontId="4" fillId="0" borderId="1" xfId="0" applyFont="1" applyBorder="1" applyAlignment="1">
      <alignment/>
    </xf>
    <xf numFmtId="0" fontId="8" fillId="0" borderId="0" xfId="0" applyFont="1" applyAlignment="1">
      <alignment/>
    </xf>
    <xf numFmtId="0" fontId="3" fillId="0" borderId="1" xfId="0" applyFont="1" applyBorder="1" applyAlignment="1">
      <alignment wrapText="1"/>
    </xf>
    <xf numFmtId="0" fontId="3" fillId="0" borderId="1" xfId="0" applyFont="1" applyBorder="1" applyAlignment="1">
      <alignment vertical="top"/>
    </xf>
    <xf numFmtId="0" fontId="5" fillId="0" borderId="0" xfId="0" applyFont="1" applyBorder="1" applyAlignment="1">
      <alignment vertical="center" wrapText="1"/>
    </xf>
    <xf numFmtId="49" fontId="1" fillId="0" borderId="0" xfId="0" applyNumberFormat="1" applyFont="1" applyAlignment="1">
      <alignment horizontal="center"/>
    </xf>
    <xf numFmtId="0" fontId="0" fillId="0" borderId="1" xfId="0" applyBorder="1" applyAlignment="1">
      <alignment vertical="top" wrapText="1"/>
    </xf>
    <xf numFmtId="0" fontId="1" fillId="0" borderId="0" xfId="0" applyFont="1" applyAlignment="1">
      <alignment vertical="center"/>
    </xf>
    <xf numFmtId="0" fontId="0" fillId="0" borderId="0" xfId="0" applyBorder="1" applyAlignment="1">
      <alignment vertical="top" wrapText="1"/>
    </xf>
    <xf numFmtId="0" fontId="4" fillId="0" borderId="0" xfId="0" applyFont="1" applyAlignment="1">
      <alignment horizontal="left"/>
    </xf>
    <xf numFmtId="172" fontId="0" fillId="0" borderId="0" xfId="0" applyNumberFormat="1" applyFont="1" applyBorder="1" applyAlignment="1">
      <alignment vertical="top"/>
    </xf>
    <xf numFmtId="0" fontId="3" fillId="0" borderId="1" xfId="0" applyFont="1" applyBorder="1" applyAlignment="1">
      <alignment vertical="center" wrapText="1"/>
    </xf>
    <xf numFmtId="0" fontId="3" fillId="0" borderId="1" xfId="0" applyFont="1" applyBorder="1" applyAlignment="1">
      <alignment vertical="top" wrapText="1"/>
    </xf>
    <xf numFmtId="3" fontId="3" fillId="0" borderId="1" xfId="0" applyNumberFormat="1" applyFont="1" applyBorder="1" applyAlignment="1">
      <alignment vertical="top"/>
    </xf>
    <xf numFmtId="1" fontId="3" fillId="0" borderId="1" xfId="0" applyNumberFormat="1" applyFont="1" applyBorder="1" applyAlignment="1">
      <alignment vertical="top"/>
    </xf>
    <xf numFmtId="0" fontId="5" fillId="0" borderId="1" xfId="0" applyFont="1" applyBorder="1" applyAlignment="1">
      <alignment vertical="top" wrapText="1"/>
    </xf>
    <xf numFmtId="0" fontId="0" fillId="0" borderId="0" xfId="0" applyFont="1" applyAlignment="1">
      <alignment vertical="top"/>
    </xf>
    <xf numFmtId="3" fontId="0" fillId="0" borderId="0" xfId="0" applyNumberFormat="1" applyAlignment="1">
      <alignment/>
    </xf>
    <xf numFmtId="0" fontId="3" fillId="0" borderId="1" xfId="0" applyFont="1" applyBorder="1" applyAlignment="1">
      <alignment horizontal="left" vertical="center" wrapText="1"/>
    </xf>
    <xf numFmtId="0" fontId="4" fillId="0" borderId="1" xfId="0" applyFont="1" applyBorder="1" applyAlignment="1">
      <alignment horizontal="center" vertical="center"/>
    </xf>
    <xf numFmtId="0" fontId="3" fillId="0" borderId="2" xfId="0" applyFont="1" applyBorder="1" applyAlignment="1">
      <alignment vertical="top" wrapText="1"/>
    </xf>
    <xf numFmtId="0" fontId="3" fillId="0" borderId="2" xfId="0" applyNumberFormat="1" applyFont="1" applyBorder="1" applyAlignment="1">
      <alignment vertical="top" wrapText="1"/>
    </xf>
    <xf numFmtId="0" fontId="4" fillId="0" borderId="2" xfId="0" applyFont="1" applyBorder="1" applyAlignment="1">
      <alignment horizontal="left" vertical="center"/>
    </xf>
    <xf numFmtId="0" fontId="4" fillId="0" borderId="1" xfId="0" applyFont="1" applyBorder="1" applyAlignment="1">
      <alignment horizontal="right" vertical="center"/>
    </xf>
    <xf numFmtId="0" fontId="1" fillId="0" borderId="0" xfId="0" applyFont="1" applyAlignment="1">
      <alignment/>
    </xf>
    <xf numFmtId="0" fontId="4" fillId="0" borderId="1" xfId="0" applyFont="1" applyBorder="1" applyAlignment="1">
      <alignment/>
    </xf>
    <xf numFmtId="0" fontId="4" fillId="0" borderId="1" xfId="0" applyFont="1" applyBorder="1" applyAlignment="1">
      <alignment horizontal="center" vertical="top" wrapText="1"/>
    </xf>
    <xf numFmtId="0" fontId="4" fillId="0" borderId="2"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alignment/>
    </xf>
    <xf numFmtId="0" fontId="4" fillId="0" borderId="2" xfId="0" applyFont="1" applyBorder="1" applyAlignment="1">
      <alignment horizontal="left" vertical="top" wrapText="1"/>
    </xf>
    <xf numFmtId="0" fontId="4" fillId="0" borderId="1" xfId="0" applyFont="1" applyBorder="1" applyAlignment="1">
      <alignment horizontal="left" wrapText="1"/>
    </xf>
    <xf numFmtId="0" fontId="3" fillId="0" borderId="3" xfId="0" applyFont="1" applyBorder="1" applyAlignment="1">
      <alignment vertical="top" wrapText="1"/>
    </xf>
    <xf numFmtId="0" fontId="3" fillId="0" borderId="4" xfId="0" applyNumberFormat="1" applyFont="1" applyBorder="1" applyAlignment="1">
      <alignment vertical="top" wrapText="1"/>
    </xf>
    <xf numFmtId="0" fontId="1" fillId="0" borderId="0" xfId="0" applyFont="1" applyAlignment="1">
      <alignment horizontal="center"/>
    </xf>
    <xf numFmtId="0" fontId="1" fillId="0" borderId="0" xfId="0" applyFont="1" applyAlignment="1">
      <alignment/>
    </xf>
    <xf numFmtId="0" fontId="3" fillId="0" borderId="0" xfId="0" applyFont="1" applyAlignment="1">
      <alignment/>
    </xf>
    <xf numFmtId="0" fontId="4" fillId="0" borderId="0" xfId="0" applyFont="1" applyAlignment="1">
      <alignment horizontal="center" vertical="center"/>
    </xf>
    <xf numFmtId="0" fontId="3" fillId="0" borderId="1" xfId="0" applyNumberFormat="1" applyFont="1" applyBorder="1" applyAlignment="1">
      <alignment wrapText="1"/>
    </xf>
    <xf numFmtId="3" fontId="2" fillId="0" borderId="0" xfId="0" applyNumberFormat="1" applyFont="1" applyAlignment="1">
      <alignment horizontal="left"/>
    </xf>
    <xf numFmtId="0" fontId="1" fillId="0" borderId="0" xfId="0" applyFont="1" applyAlignment="1">
      <alignment horizontal="left"/>
    </xf>
    <xf numFmtId="0" fontId="4" fillId="0" borderId="0" xfId="0" applyFont="1" applyAlignment="1">
      <alignment/>
    </xf>
    <xf numFmtId="0" fontId="4" fillId="0" borderId="1" xfId="0" applyFont="1" applyBorder="1" applyAlignment="1">
      <alignment vertical="top"/>
    </xf>
    <xf numFmtId="0" fontId="4" fillId="0" borderId="0" xfId="0" applyFont="1" applyBorder="1" applyAlignment="1">
      <alignment/>
    </xf>
    <xf numFmtId="0" fontId="3" fillId="0" borderId="2" xfId="0" applyFont="1" applyBorder="1" applyAlignment="1">
      <alignment wrapText="1"/>
    </xf>
    <xf numFmtId="3" fontId="3" fillId="0" borderId="2" xfId="0" applyNumberFormat="1" applyFont="1" applyBorder="1" applyAlignment="1">
      <alignment vertical="top" wrapText="1"/>
    </xf>
    <xf numFmtId="3" fontId="3" fillId="0" borderId="1" xfId="0" applyNumberFormat="1" applyFont="1" applyBorder="1" applyAlignment="1">
      <alignment vertical="top" wrapText="1"/>
    </xf>
    <xf numFmtId="3" fontId="3" fillId="0" borderId="1" xfId="0" applyNumberFormat="1" applyFont="1" applyBorder="1" applyAlignment="1">
      <alignment horizontal="right" vertical="top"/>
    </xf>
    <xf numFmtId="3" fontId="3" fillId="0" borderId="1" xfId="0" applyNumberFormat="1" applyFont="1" applyFill="1" applyBorder="1" applyAlignment="1">
      <alignment vertical="top" wrapText="1"/>
    </xf>
    <xf numFmtId="3" fontId="3" fillId="0" borderId="1" xfId="0" applyNumberFormat="1" applyFont="1" applyBorder="1" applyAlignment="1">
      <alignment horizontal="right" vertical="top" wrapText="1"/>
    </xf>
    <xf numFmtId="3" fontId="3" fillId="0" borderId="1" xfId="0" applyNumberFormat="1" applyFont="1" applyBorder="1" applyAlignment="1">
      <alignment wrapText="1"/>
    </xf>
    <xf numFmtId="3" fontId="3" fillId="0" borderId="1" xfId="0" applyNumberFormat="1" applyFont="1" applyBorder="1" applyAlignment="1">
      <alignment horizontal="left" vertical="top" wrapText="1"/>
    </xf>
    <xf numFmtId="3" fontId="3" fillId="0" borderId="5" xfId="0" applyNumberFormat="1" applyFont="1" applyBorder="1" applyAlignment="1">
      <alignment vertical="top" wrapText="1"/>
    </xf>
    <xf numFmtId="0" fontId="4" fillId="0" borderId="0" xfId="0" applyFont="1" applyAlignment="1">
      <alignment horizontal="left" vertical="top"/>
    </xf>
    <xf numFmtId="3" fontId="3" fillId="0" borderId="0" xfId="0" applyNumberFormat="1" applyFont="1" applyAlignment="1">
      <alignment/>
    </xf>
    <xf numFmtId="3" fontId="3" fillId="0" borderId="0" xfId="0" applyNumberFormat="1" applyFont="1" applyAlignment="1">
      <alignment horizontal="right" vertical="top"/>
    </xf>
    <xf numFmtId="0" fontId="3" fillId="0" borderId="0" xfId="0" applyFont="1" applyAlignment="1">
      <alignment horizontal="right" vertical="top"/>
    </xf>
    <xf numFmtId="0" fontId="3" fillId="0" borderId="0" xfId="0" applyFont="1" applyAlignment="1">
      <alignment/>
    </xf>
    <xf numFmtId="0" fontId="3" fillId="0" borderId="1" xfId="0" applyFont="1" applyBorder="1" applyAlignment="1">
      <alignment vertical="top" wrapText="1"/>
    </xf>
    <xf numFmtId="169" fontId="0" fillId="0" borderId="1" xfId="0" applyNumberFormat="1" applyBorder="1" applyAlignment="1">
      <alignment vertical="top" wrapText="1"/>
    </xf>
    <xf numFmtId="0" fontId="1" fillId="0" borderId="1" xfId="0" applyFont="1" applyBorder="1" applyAlignment="1">
      <alignment horizontal="center" vertical="center"/>
    </xf>
    <xf numFmtId="3" fontId="3" fillId="0" borderId="2" xfId="0" applyNumberFormat="1" applyFont="1" applyFill="1" applyBorder="1" applyAlignment="1">
      <alignment vertical="top" wrapText="1"/>
    </xf>
    <xf numFmtId="0" fontId="4" fillId="0" borderId="6" xfId="0" applyFont="1" applyBorder="1" applyAlignment="1">
      <alignment horizontal="center" vertical="center"/>
    </xf>
    <xf numFmtId="0" fontId="2" fillId="0" borderId="0" xfId="0" applyFont="1" applyAlignment="1">
      <alignment horizontal="center"/>
    </xf>
    <xf numFmtId="0" fontId="4" fillId="0" borderId="1" xfId="0" applyFont="1" applyBorder="1" applyAlignment="1">
      <alignment horizontal="center" vertical="center"/>
    </xf>
    <xf numFmtId="3" fontId="4" fillId="0" borderId="1" xfId="0" applyNumberFormat="1" applyFont="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xf>
    <xf numFmtId="0" fontId="3" fillId="0" borderId="1" xfId="0" applyFont="1" applyBorder="1" applyAlignment="1">
      <alignment/>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wrapText="1"/>
    </xf>
    <xf numFmtId="0" fontId="1" fillId="0" borderId="1" xfId="0" applyFont="1" applyBorder="1" applyAlignment="1">
      <alignment horizontal="center" vertical="center"/>
    </xf>
    <xf numFmtId="0" fontId="0" fillId="0" borderId="1" xfId="0" applyBorder="1" applyAlignment="1">
      <alignment/>
    </xf>
    <xf numFmtId="0" fontId="4" fillId="0" borderId="1" xfId="0" applyFont="1" applyBorder="1" applyAlignment="1">
      <alignment horizontal="center" vertical="center"/>
    </xf>
    <xf numFmtId="0" fontId="4" fillId="0" borderId="5" xfId="0" applyFont="1" applyBorder="1" applyAlignment="1">
      <alignment horizontal="left" wrapText="1"/>
    </xf>
    <xf numFmtId="0" fontId="4" fillId="0" borderId="2" xfId="0" applyFont="1" applyBorder="1" applyAlignment="1">
      <alignment horizontal="left" wrapText="1"/>
    </xf>
    <xf numFmtId="3" fontId="4" fillId="0" borderId="1" xfId="0" applyNumberFormat="1" applyFont="1" applyBorder="1" applyAlignment="1">
      <alignment horizontal="center"/>
    </xf>
    <xf numFmtId="0" fontId="4" fillId="0" borderId="5" xfId="0" applyFont="1" applyBorder="1" applyAlignment="1">
      <alignment vertical="center"/>
    </xf>
    <xf numFmtId="0" fontId="4" fillId="0" borderId="2" xfId="0" applyFont="1" applyBorder="1" applyAlignment="1">
      <alignment/>
    </xf>
    <xf numFmtId="0" fontId="1" fillId="0" borderId="5" xfId="0" applyFont="1" applyBorder="1" applyAlignment="1">
      <alignment horizontal="center" vertical="center"/>
    </xf>
    <xf numFmtId="0" fontId="0" fillId="0" borderId="2" xfId="0" applyBorder="1" applyAlignment="1">
      <alignment/>
    </xf>
    <xf numFmtId="0" fontId="3" fillId="0" borderId="6" xfId="0" applyFont="1" applyBorder="1" applyAlignment="1">
      <alignment vertical="top" wrapText="1"/>
    </xf>
    <xf numFmtId="191" fontId="3" fillId="0" borderId="6" xfId="0" applyNumberFormat="1" applyFont="1" applyBorder="1" applyAlignment="1">
      <alignment vertical="top" wrapText="1"/>
    </xf>
    <xf numFmtId="3" fontId="4" fillId="0" borderId="6" xfId="0" applyNumberFormat="1" applyFont="1" applyBorder="1" applyAlignment="1">
      <alignment vertical="center"/>
    </xf>
    <xf numFmtId="49" fontId="4" fillId="0" borderId="8" xfId="0" applyNumberFormat="1" applyFont="1" applyBorder="1" applyAlignment="1">
      <alignment horizontal="center"/>
    </xf>
    <xf numFmtId="0" fontId="3" fillId="0" borderId="8" xfId="0" applyFont="1" applyBorder="1" applyAlignment="1">
      <alignment vertical="top" wrapText="1"/>
    </xf>
    <xf numFmtId="0" fontId="4" fillId="0" borderId="8" xfId="0" applyFont="1" applyBorder="1" applyAlignment="1">
      <alignment vertical="top" wrapText="1"/>
    </xf>
    <xf numFmtId="3" fontId="4" fillId="0" borderId="1" xfId="0" applyNumberFormat="1" applyFont="1" applyBorder="1" applyAlignment="1">
      <alignment/>
    </xf>
    <xf numFmtId="0" fontId="3" fillId="0" borderId="6" xfId="0" applyFont="1" applyBorder="1" applyAlignment="1">
      <alignment vertical="top"/>
    </xf>
    <xf numFmtId="3" fontId="4" fillId="0" borderId="6" xfId="0" applyNumberFormat="1" applyFont="1" applyBorder="1" applyAlignment="1">
      <alignment/>
    </xf>
    <xf numFmtId="0" fontId="4" fillId="0" borderId="8" xfId="0" applyFont="1" applyBorder="1" applyAlignment="1">
      <alignment horizontal="center" vertical="center"/>
    </xf>
    <xf numFmtId="0" fontId="3" fillId="0" borderId="8" xfId="0" applyFont="1" applyBorder="1" applyAlignment="1">
      <alignment vertical="top"/>
    </xf>
    <xf numFmtId="3" fontId="4" fillId="0" borderId="8" xfId="0" applyNumberFormat="1" applyFont="1" applyBorder="1" applyAlignment="1">
      <alignment vertical="top"/>
    </xf>
    <xf numFmtId="0" fontId="4" fillId="0" borderId="6" xfId="0" applyFont="1" applyBorder="1" applyAlignment="1">
      <alignment horizontal="center" vertical="center"/>
    </xf>
    <xf numFmtId="0" fontId="3" fillId="0" borderId="6" xfId="0" applyFont="1" applyBorder="1" applyAlignment="1">
      <alignment vertical="top" wrapText="1"/>
    </xf>
    <xf numFmtId="0" fontId="4" fillId="0" borderId="8" xfId="0" applyFont="1" applyFill="1" applyBorder="1" applyAlignment="1">
      <alignment horizontal="center" vertical="center"/>
    </xf>
    <xf numFmtId="0" fontId="3" fillId="0" borderId="8" xfId="0" applyFont="1" applyBorder="1" applyAlignment="1">
      <alignment vertical="top" wrapText="1"/>
    </xf>
    <xf numFmtId="3" fontId="4" fillId="0" borderId="8" xfId="0" applyNumberFormat="1" applyFont="1" applyBorder="1" applyAlignment="1">
      <alignment vertical="top" wrapText="1"/>
    </xf>
    <xf numFmtId="3" fontId="4" fillId="0" borderId="2" xfId="0" applyNumberFormat="1" applyFont="1" applyBorder="1" applyAlignment="1">
      <alignment horizontal="right" vertical="top"/>
    </xf>
    <xf numFmtId="3" fontId="3" fillId="0" borderId="6" xfId="0" applyNumberFormat="1" applyFont="1" applyBorder="1" applyAlignment="1">
      <alignment vertical="top" wrapText="1"/>
    </xf>
    <xf numFmtId="3" fontId="4" fillId="0" borderId="9" xfId="0" applyNumberFormat="1" applyFont="1" applyBorder="1" applyAlignment="1">
      <alignment horizontal="right" vertical="top"/>
    </xf>
    <xf numFmtId="0" fontId="4" fillId="0" borderId="8" xfId="0" applyFont="1" applyBorder="1" applyAlignment="1">
      <alignment/>
    </xf>
    <xf numFmtId="3" fontId="3" fillId="0" borderId="8" xfId="0" applyNumberFormat="1" applyFont="1" applyBorder="1" applyAlignment="1">
      <alignment vertical="top" wrapText="1"/>
    </xf>
    <xf numFmtId="3" fontId="1" fillId="0" borderId="1" xfId="0" applyNumberFormat="1" applyFont="1" applyBorder="1" applyAlignment="1">
      <alignment vertical="top" wrapText="1"/>
    </xf>
    <xf numFmtId="0" fontId="1" fillId="0" borderId="6" xfId="0" applyFont="1" applyBorder="1" applyAlignment="1">
      <alignment horizontal="center" vertical="center"/>
    </xf>
    <xf numFmtId="0" fontId="0" fillId="0" borderId="6" xfId="0" applyBorder="1" applyAlignment="1">
      <alignment vertical="top" wrapText="1"/>
    </xf>
    <xf numFmtId="3" fontId="1" fillId="0" borderId="6" xfId="0" applyNumberFormat="1" applyFont="1" applyBorder="1" applyAlignment="1">
      <alignment vertical="top" wrapText="1"/>
    </xf>
    <xf numFmtId="172" fontId="1" fillId="0" borderId="8" xfId="0" applyNumberFormat="1" applyFont="1" applyBorder="1" applyAlignment="1">
      <alignment vertical="top"/>
    </xf>
    <xf numFmtId="172" fontId="0" fillId="0" borderId="8" xfId="0" applyNumberFormat="1" applyFont="1" applyBorder="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10"/>
  <sheetViews>
    <sheetView view="pageBreakPreview" zoomScale="60" zoomScaleNormal="75" workbookViewId="0" topLeftCell="A1">
      <selection activeCell="E26" sqref="E26"/>
    </sheetView>
  </sheetViews>
  <sheetFormatPr defaultColWidth="9.140625" defaultRowHeight="12.75"/>
  <cols>
    <col min="1" max="1" width="13.7109375" style="27" customWidth="1"/>
    <col min="2" max="2" width="80.7109375" style="0" customWidth="1"/>
    <col min="3" max="5" width="11.8515625" style="0" customWidth="1"/>
    <col min="6" max="6" width="13.7109375" style="0" customWidth="1"/>
  </cols>
  <sheetData>
    <row r="1" ht="18">
      <c r="A1" s="4" t="s">
        <v>4</v>
      </c>
    </row>
    <row r="3" spans="1:6" s="8" customFormat="1" ht="15">
      <c r="A3" s="69"/>
      <c r="B3" s="69" t="s">
        <v>132</v>
      </c>
      <c r="C3" s="69" t="s">
        <v>128</v>
      </c>
      <c r="D3" s="69"/>
      <c r="E3" s="69"/>
      <c r="F3" s="69"/>
    </row>
    <row r="4" spans="1:6" s="8" customFormat="1" ht="15">
      <c r="A4" s="70"/>
      <c r="B4" s="71"/>
      <c r="C4" s="22" t="s">
        <v>130</v>
      </c>
      <c r="D4" s="22" t="s">
        <v>131</v>
      </c>
      <c r="E4" s="65" t="s">
        <v>10</v>
      </c>
      <c r="F4" s="90" t="s">
        <v>46</v>
      </c>
    </row>
    <row r="5" spans="1:6" ht="42.75">
      <c r="A5" s="31" t="s">
        <v>12</v>
      </c>
      <c r="B5" s="36" t="s">
        <v>113</v>
      </c>
      <c r="C5" s="15">
        <v>12</v>
      </c>
      <c r="D5" s="15">
        <v>12</v>
      </c>
      <c r="E5" s="87">
        <v>12</v>
      </c>
      <c r="F5" s="91">
        <f>SUM(C5:E5)</f>
        <v>36</v>
      </c>
    </row>
    <row r="6" spans="1:6" ht="85.5">
      <c r="A6" s="31" t="s">
        <v>11</v>
      </c>
      <c r="B6" s="35" t="s">
        <v>14</v>
      </c>
      <c r="C6" s="15">
        <f>26+192</f>
        <v>218</v>
      </c>
      <c r="D6" s="15">
        <f>1+6</f>
        <v>7</v>
      </c>
      <c r="E6" s="88">
        <v>-7</v>
      </c>
      <c r="F6" s="91">
        <f>SUM(C6:E6)</f>
        <v>218</v>
      </c>
    </row>
    <row r="7" spans="1:6" ht="45">
      <c r="A7" s="34" t="s">
        <v>11</v>
      </c>
      <c r="B7" s="36" t="s">
        <v>5</v>
      </c>
      <c r="C7" s="15">
        <v>10</v>
      </c>
      <c r="D7" s="15">
        <v>0</v>
      </c>
      <c r="E7" s="87">
        <v>0</v>
      </c>
      <c r="F7" s="91">
        <f>SUM(C7:E7)</f>
        <v>10</v>
      </c>
    </row>
    <row r="8" spans="1:6" ht="57">
      <c r="A8" s="33" t="s">
        <v>13</v>
      </c>
      <c r="B8" s="23" t="s">
        <v>15</v>
      </c>
      <c r="C8" s="15">
        <v>27</v>
      </c>
      <c r="D8" s="15">
        <v>50</v>
      </c>
      <c r="E8" s="87">
        <v>0</v>
      </c>
      <c r="F8" s="91">
        <f>SUM(C8:E8)</f>
        <v>77</v>
      </c>
    </row>
    <row r="9" spans="1:6" ht="15">
      <c r="A9" s="30"/>
      <c r="B9" s="24"/>
      <c r="C9" s="15"/>
      <c r="D9" s="15"/>
      <c r="E9" s="87"/>
      <c r="F9" s="91"/>
    </row>
    <row r="10" spans="1:6" s="10" customFormat="1" ht="15.75" customHeight="1">
      <c r="A10" s="25" t="s">
        <v>6</v>
      </c>
      <c r="B10" s="26" t="s">
        <v>7</v>
      </c>
      <c r="C10" s="68">
        <f>SUM(C5:C8)</f>
        <v>267</v>
      </c>
      <c r="D10" s="68">
        <f>SUM(D5:D8)</f>
        <v>69</v>
      </c>
      <c r="E10" s="89">
        <f>SUM(E5:E8)</f>
        <v>5</v>
      </c>
      <c r="F10" s="92">
        <f>SUM(C10:E10)</f>
        <v>341</v>
      </c>
    </row>
  </sheetData>
  <sheetProtection/>
  <mergeCells count="3">
    <mergeCell ref="A3:A4"/>
    <mergeCell ref="B3:B4"/>
    <mergeCell ref="C3:F3"/>
  </mergeCells>
  <printOptions/>
  <pageMargins left="0.75" right="0.75" top="0.83" bottom="1" header="0.5" footer="0.5"/>
  <pageSetup fitToHeight="1" fitToWidth="1" horizontalDpi="600" verticalDpi="600" orientation="landscape" scale="86" r:id="rId1"/>
  <headerFooter alignWithMargins="0">
    <oddHeader>&amp;C&amp;"Arial,Bold"ANALYSIS OF GROWTH&amp;RAppendix 4</oddHeader>
  </headerFooter>
</worksheet>
</file>

<file path=xl/worksheets/sheet2.xml><?xml version="1.0" encoding="utf-8"?>
<worksheet xmlns="http://schemas.openxmlformats.org/spreadsheetml/2006/main" xmlns:r="http://schemas.openxmlformats.org/officeDocument/2006/relationships">
  <dimension ref="A1:F59"/>
  <sheetViews>
    <sheetView zoomScale="75" zoomScaleNormal="75" workbookViewId="0" topLeftCell="A1">
      <selection activeCell="G8" sqref="G8"/>
    </sheetView>
  </sheetViews>
  <sheetFormatPr defaultColWidth="9.140625" defaultRowHeight="12.75"/>
  <cols>
    <col min="1" max="1" width="13.7109375" style="38" customWidth="1"/>
    <col min="2" max="2" width="80.8515625" style="0" customWidth="1"/>
    <col min="3" max="5" width="11.7109375" style="0" customWidth="1"/>
    <col min="6" max="6" width="16.28125" style="0" customWidth="1"/>
  </cols>
  <sheetData>
    <row r="1" spans="1:2" ht="18">
      <c r="A1" s="4" t="s">
        <v>100</v>
      </c>
      <c r="B1" s="4"/>
    </row>
    <row r="2" ht="15.75">
      <c r="A2" s="1"/>
    </row>
    <row r="3" spans="1:6" s="39" customFormat="1" ht="15">
      <c r="A3" s="69"/>
      <c r="B3" s="69" t="s">
        <v>132</v>
      </c>
      <c r="C3" s="72" t="s">
        <v>128</v>
      </c>
      <c r="D3" s="73"/>
      <c r="E3" s="73"/>
      <c r="F3" s="74"/>
    </row>
    <row r="4" spans="1:6" s="40" customFormat="1" ht="18" customHeight="1">
      <c r="A4" s="70"/>
      <c r="B4" s="71"/>
      <c r="C4" s="22" t="s">
        <v>130</v>
      </c>
      <c r="D4" s="22" t="s">
        <v>131</v>
      </c>
      <c r="E4" s="65" t="s">
        <v>10</v>
      </c>
      <c r="F4" s="96" t="s">
        <v>46</v>
      </c>
    </row>
    <row r="5" spans="1:6" s="39" customFormat="1" ht="45">
      <c r="A5" s="31" t="s">
        <v>23</v>
      </c>
      <c r="B5" s="14" t="s">
        <v>102</v>
      </c>
      <c r="C5" s="6">
        <v>27</v>
      </c>
      <c r="D5" s="6">
        <v>27</v>
      </c>
      <c r="E5" s="94">
        <v>27</v>
      </c>
      <c r="F5" s="97">
        <f>SUM(C5:E5)</f>
        <v>81</v>
      </c>
    </row>
    <row r="6" spans="1:6" s="39" customFormat="1" ht="45">
      <c r="A6" s="31" t="s">
        <v>23</v>
      </c>
      <c r="B6" s="14" t="s">
        <v>112</v>
      </c>
      <c r="C6" s="6">
        <v>150</v>
      </c>
      <c r="D6" s="6">
        <v>473</v>
      </c>
      <c r="E6" s="94">
        <v>473</v>
      </c>
      <c r="F6" s="97">
        <f aca="true" t="shared" si="0" ref="F6:F25">SUM(C6:E6)</f>
        <v>1096</v>
      </c>
    </row>
    <row r="7" spans="1:6" s="39" customFormat="1" ht="195.75" customHeight="1">
      <c r="A7" s="31" t="s">
        <v>17</v>
      </c>
      <c r="B7" s="14" t="s">
        <v>30</v>
      </c>
      <c r="C7" s="6">
        <v>223</v>
      </c>
      <c r="D7" s="6">
        <v>0</v>
      </c>
      <c r="E7" s="94">
        <v>0</v>
      </c>
      <c r="F7" s="97">
        <f t="shared" si="0"/>
        <v>223</v>
      </c>
    </row>
    <row r="8" spans="1:6" s="39" customFormat="1" ht="45">
      <c r="A8" s="31" t="s">
        <v>17</v>
      </c>
      <c r="B8" s="14" t="s">
        <v>114</v>
      </c>
      <c r="C8" s="6">
        <v>100</v>
      </c>
      <c r="D8" s="6"/>
      <c r="E8" s="94">
        <v>0</v>
      </c>
      <c r="F8" s="97">
        <f t="shared" si="0"/>
        <v>100</v>
      </c>
    </row>
    <row r="9" spans="1:6" s="39" customFormat="1" ht="192.75" customHeight="1">
      <c r="A9" s="31" t="s">
        <v>21</v>
      </c>
      <c r="B9" s="5" t="s">
        <v>47</v>
      </c>
      <c r="C9" s="16">
        <v>65</v>
      </c>
      <c r="D9" s="6">
        <v>0</v>
      </c>
      <c r="E9" s="94">
        <v>0</v>
      </c>
      <c r="F9" s="97">
        <f t="shared" si="0"/>
        <v>65</v>
      </c>
    </row>
    <row r="10" spans="1:6" s="39" customFormat="1" ht="194.25" customHeight="1">
      <c r="A10" s="31" t="s">
        <v>21</v>
      </c>
      <c r="B10" s="5" t="s">
        <v>108</v>
      </c>
      <c r="C10" s="17">
        <v>70</v>
      </c>
      <c r="D10" s="17">
        <v>0</v>
      </c>
      <c r="E10" s="94">
        <v>0</v>
      </c>
      <c r="F10" s="97">
        <f t="shared" si="0"/>
        <v>70</v>
      </c>
    </row>
    <row r="11" spans="1:6" s="39" customFormat="1" ht="42.75">
      <c r="A11" s="31" t="s">
        <v>18</v>
      </c>
      <c r="B11" s="5" t="s">
        <v>104</v>
      </c>
      <c r="C11" s="17">
        <v>13</v>
      </c>
      <c r="D11" s="17">
        <v>0</v>
      </c>
      <c r="E11" s="94">
        <v>0</v>
      </c>
      <c r="F11" s="97">
        <f t="shared" si="0"/>
        <v>13</v>
      </c>
    </row>
    <row r="12" spans="1:6" s="39" customFormat="1" ht="138" customHeight="1">
      <c r="A12" s="31" t="s">
        <v>18</v>
      </c>
      <c r="B12" s="41" t="s">
        <v>48</v>
      </c>
      <c r="C12" s="6">
        <v>30</v>
      </c>
      <c r="D12" s="6">
        <v>0</v>
      </c>
      <c r="E12" s="94">
        <v>0</v>
      </c>
      <c r="F12" s="97">
        <f t="shared" si="0"/>
        <v>30</v>
      </c>
    </row>
    <row r="13" spans="1:6" s="39" customFormat="1" ht="142.5" customHeight="1">
      <c r="A13" s="31" t="s">
        <v>18</v>
      </c>
      <c r="B13" s="41" t="s">
        <v>133</v>
      </c>
      <c r="C13" s="6">
        <v>30</v>
      </c>
      <c r="D13" s="6">
        <v>0</v>
      </c>
      <c r="E13" s="94">
        <v>0</v>
      </c>
      <c r="F13" s="97">
        <f t="shared" si="0"/>
        <v>30</v>
      </c>
    </row>
    <row r="14" spans="1:6" s="39" customFormat="1" ht="99.75">
      <c r="A14" s="31" t="s">
        <v>18</v>
      </c>
      <c r="B14" s="41" t="s">
        <v>49</v>
      </c>
      <c r="C14" s="6">
        <v>38</v>
      </c>
      <c r="D14" s="6">
        <v>0</v>
      </c>
      <c r="E14" s="94">
        <v>0</v>
      </c>
      <c r="F14" s="97">
        <f t="shared" si="0"/>
        <v>38</v>
      </c>
    </row>
    <row r="15" spans="1:6" s="39" customFormat="1" ht="85.5">
      <c r="A15" s="31" t="s">
        <v>24</v>
      </c>
      <c r="B15" s="15" t="s">
        <v>1</v>
      </c>
      <c r="C15" s="6">
        <v>95</v>
      </c>
      <c r="D15" s="6">
        <v>0</v>
      </c>
      <c r="E15" s="94">
        <v>0</v>
      </c>
      <c r="F15" s="97">
        <f t="shared" si="0"/>
        <v>95</v>
      </c>
    </row>
    <row r="16" spans="1:6" s="39" customFormat="1" ht="71.25">
      <c r="A16" s="31" t="s">
        <v>16</v>
      </c>
      <c r="B16" s="5" t="s">
        <v>103</v>
      </c>
      <c r="C16" s="17">
        <v>90</v>
      </c>
      <c r="D16" s="17">
        <v>0</v>
      </c>
      <c r="E16" s="94">
        <v>0</v>
      </c>
      <c r="F16" s="97">
        <f t="shared" si="0"/>
        <v>90</v>
      </c>
    </row>
    <row r="17" spans="1:6" s="39" customFormat="1" ht="114" customHeight="1">
      <c r="A17" s="31" t="s">
        <v>22</v>
      </c>
      <c r="B17" s="15" t="s">
        <v>50</v>
      </c>
      <c r="C17" s="16">
        <v>15</v>
      </c>
      <c r="D17" s="6">
        <v>0</v>
      </c>
      <c r="E17" s="94">
        <v>0</v>
      </c>
      <c r="F17" s="97">
        <f t="shared" si="0"/>
        <v>15</v>
      </c>
    </row>
    <row r="18" spans="1:6" s="39" customFormat="1" ht="67.5" customHeight="1">
      <c r="A18" s="31" t="s">
        <v>22</v>
      </c>
      <c r="B18" s="5" t="s">
        <v>3</v>
      </c>
      <c r="C18" s="16">
        <v>32</v>
      </c>
      <c r="D18" s="6">
        <v>0</v>
      </c>
      <c r="E18" s="94">
        <v>0</v>
      </c>
      <c r="F18" s="97">
        <f t="shared" si="0"/>
        <v>32</v>
      </c>
    </row>
    <row r="19" spans="1:6" s="39" customFormat="1" ht="98.25" customHeight="1">
      <c r="A19" s="31" t="s">
        <v>22</v>
      </c>
      <c r="B19" s="15" t="s">
        <v>51</v>
      </c>
      <c r="C19" s="16">
        <v>15</v>
      </c>
      <c r="D19" s="6">
        <v>0</v>
      </c>
      <c r="E19" s="94">
        <v>0</v>
      </c>
      <c r="F19" s="97">
        <f t="shared" si="0"/>
        <v>15</v>
      </c>
    </row>
    <row r="20" spans="1:6" s="39" customFormat="1" ht="42.75">
      <c r="A20" s="31" t="s">
        <v>25</v>
      </c>
      <c r="B20" s="15" t="s">
        <v>0</v>
      </c>
      <c r="C20" s="6">
        <v>48</v>
      </c>
      <c r="D20" s="6">
        <v>0</v>
      </c>
      <c r="E20" s="94">
        <v>0</v>
      </c>
      <c r="F20" s="97">
        <f t="shared" si="0"/>
        <v>48</v>
      </c>
    </row>
    <row r="21" spans="1:6" s="39" customFormat="1" ht="99.75">
      <c r="A21" s="31" t="s">
        <v>20</v>
      </c>
      <c r="B21" s="5" t="s">
        <v>2</v>
      </c>
      <c r="C21" s="17">
        <v>6</v>
      </c>
      <c r="D21" s="17">
        <v>0</v>
      </c>
      <c r="E21" s="94">
        <v>0</v>
      </c>
      <c r="F21" s="97">
        <f t="shared" si="0"/>
        <v>6</v>
      </c>
    </row>
    <row r="22" spans="1:6" s="39" customFormat="1" ht="42.75" customHeight="1">
      <c r="A22" s="31" t="s">
        <v>19</v>
      </c>
      <c r="B22" s="5" t="s">
        <v>101</v>
      </c>
      <c r="C22" s="17">
        <v>293</v>
      </c>
      <c r="D22" s="17">
        <v>27</v>
      </c>
      <c r="E22" s="94">
        <v>0</v>
      </c>
      <c r="F22" s="97">
        <f t="shared" si="0"/>
        <v>320</v>
      </c>
    </row>
    <row r="23" spans="1:6" s="39" customFormat="1" ht="42.75">
      <c r="A23" s="31" t="s">
        <v>19</v>
      </c>
      <c r="B23" s="5" t="s">
        <v>52</v>
      </c>
      <c r="C23" s="16">
        <v>40</v>
      </c>
      <c r="D23" s="6">
        <v>0</v>
      </c>
      <c r="E23" s="94">
        <v>0</v>
      </c>
      <c r="F23" s="97">
        <f t="shared" si="0"/>
        <v>40</v>
      </c>
    </row>
    <row r="24" spans="1:6" s="39" customFormat="1" ht="15">
      <c r="A24" s="29"/>
      <c r="B24" s="5"/>
      <c r="C24" s="16"/>
      <c r="D24" s="6"/>
      <c r="E24" s="94"/>
      <c r="F24" s="97"/>
    </row>
    <row r="25" spans="1:6" s="39" customFormat="1" ht="15">
      <c r="A25" s="3" t="s">
        <v>6</v>
      </c>
      <c r="B25" s="2"/>
      <c r="C25" s="93">
        <f>SUM(C5:C23)</f>
        <v>1380</v>
      </c>
      <c r="D25" s="93">
        <f>SUM(D5:D23)</f>
        <v>527</v>
      </c>
      <c r="E25" s="95">
        <f>SUM(E5:E23)</f>
        <v>500</v>
      </c>
      <c r="F25" s="98">
        <v>2407</v>
      </c>
    </row>
    <row r="26" ht="12.75">
      <c r="A26" s="37"/>
    </row>
    <row r="27" ht="12.75">
      <c r="A27" s="37"/>
    </row>
    <row r="28" ht="12.75">
      <c r="A28" s="37"/>
    </row>
    <row r="29" ht="12.75">
      <c r="A29" s="37"/>
    </row>
    <row r="30" ht="12.75">
      <c r="A30" s="37"/>
    </row>
    <row r="31" ht="12.75">
      <c r="A31" s="37"/>
    </row>
    <row r="32" ht="12.75">
      <c r="A32" s="37"/>
    </row>
    <row r="33" ht="12.75">
      <c r="A33" s="37"/>
    </row>
    <row r="34" ht="12.75">
      <c r="A34" s="37"/>
    </row>
    <row r="35" ht="12.75">
      <c r="A35" s="37"/>
    </row>
    <row r="36" ht="12.75">
      <c r="A36" s="37"/>
    </row>
    <row r="37" ht="12.75">
      <c r="A37" s="37"/>
    </row>
    <row r="38" ht="12.75">
      <c r="A38" s="37"/>
    </row>
    <row r="39" ht="12.75">
      <c r="A39" s="37"/>
    </row>
    <row r="40" ht="12.75">
      <c r="A40" s="37"/>
    </row>
    <row r="41" ht="12.75">
      <c r="A41" s="37"/>
    </row>
    <row r="42" ht="12.75">
      <c r="A42" s="37"/>
    </row>
    <row r="43" ht="12.75">
      <c r="A43" s="37"/>
    </row>
    <row r="44" ht="12.75">
      <c r="A44" s="37"/>
    </row>
    <row r="45" ht="12.75">
      <c r="A45" s="37"/>
    </row>
    <row r="46" ht="12.75">
      <c r="A46" s="37"/>
    </row>
    <row r="47" ht="12.75">
      <c r="A47" s="37"/>
    </row>
    <row r="48" ht="12.75">
      <c r="A48" s="37"/>
    </row>
    <row r="49" ht="12.75">
      <c r="A49" s="37"/>
    </row>
    <row r="50" ht="12.75">
      <c r="A50" s="37"/>
    </row>
    <row r="51" ht="12.75">
      <c r="A51" s="37"/>
    </row>
    <row r="52" ht="12.75">
      <c r="A52" s="37"/>
    </row>
    <row r="53" ht="12.75">
      <c r="A53" s="37"/>
    </row>
    <row r="54" ht="12.75">
      <c r="A54" s="37"/>
    </row>
    <row r="55" ht="12.75">
      <c r="A55" s="37"/>
    </row>
    <row r="56" ht="12.75">
      <c r="A56" s="37"/>
    </row>
    <row r="57" ht="12.75">
      <c r="A57" s="37"/>
    </row>
    <row r="58" ht="12.75">
      <c r="A58" s="37"/>
    </row>
    <row r="59" ht="12.75">
      <c r="A59" s="37"/>
    </row>
  </sheetData>
  <sheetProtection/>
  <mergeCells count="3">
    <mergeCell ref="B3:B4"/>
    <mergeCell ref="A3:A4"/>
    <mergeCell ref="C3:F3"/>
  </mergeCells>
  <printOptions horizontalCentered="1"/>
  <pageMargins left="0" right="0" top="0.7" bottom="0.71" header="0.35433070866141736" footer="0.2755905511811024"/>
  <pageSetup horizontalDpi="600" verticalDpi="600" orientation="landscape" paperSize="9" r:id="rId1"/>
  <headerFooter alignWithMargins="0">
    <oddHeader>&amp;C&amp;"Arial,Bold"ANALYSIS OF GROWTH&amp;RAppendix 4</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F15"/>
  <sheetViews>
    <sheetView view="pageBreakPreview" zoomScale="60" zoomScaleNormal="75" workbookViewId="0" topLeftCell="A1">
      <selection activeCell="F4" sqref="F4:F11"/>
    </sheetView>
  </sheetViews>
  <sheetFormatPr defaultColWidth="9.140625" defaultRowHeight="12.75"/>
  <cols>
    <col min="1" max="1" width="13.7109375" style="0" customWidth="1"/>
    <col min="2" max="2" width="80.7109375" style="0" customWidth="1"/>
    <col min="3" max="5" width="11.8515625" style="60" customWidth="1"/>
    <col min="6" max="6" width="14.421875" style="0" customWidth="1"/>
  </cols>
  <sheetData>
    <row r="1" spans="1:2" ht="18">
      <c r="A1" s="4" t="s">
        <v>109</v>
      </c>
      <c r="B1" s="4"/>
    </row>
    <row r="2" ht="15.75">
      <c r="A2" s="1"/>
    </row>
    <row r="3" spans="1:6" ht="15">
      <c r="A3" s="75"/>
      <c r="B3" s="77" t="s">
        <v>132</v>
      </c>
      <c r="C3" s="79" t="s">
        <v>128</v>
      </c>
      <c r="D3" s="79"/>
      <c r="E3" s="79"/>
      <c r="F3" s="79"/>
    </row>
    <row r="4" spans="1:6" ht="15">
      <c r="A4" s="76"/>
      <c r="B4" s="78"/>
      <c r="C4" s="67" t="s">
        <v>130</v>
      </c>
      <c r="D4" s="67" t="s">
        <v>131</v>
      </c>
      <c r="E4" s="99" t="s">
        <v>32</v>
      </c>
      <c r="F4" s="101" t="s">
        <v>46</v>
      </c>
    </row>
    <row r="5" spans="1:6" ht="57">
      <c r="A5" s="31" t="s">
        <v>27</v>
      </c>
      <c r="B5" s="15" t="s">
        <v>53</v>
      </c>
      <c r="C5" s="61">
        <v>50</v>
      </c>
      <c r="D5" s="61">
        <v>0</v>
      </c>
      <c r="E5" s="100">
        <v>0</v>
      </c>
      <c r="F5" s="102">
        <f>SUM(C5:E5)</f>
        <v>50</v>
      </c>
    </row>
    <row r="6" spans="1:6" ht="71.25">
      <c r="A6" s="31" t="s">
        <v>26</v>
      </c>
      <c r="B6" s="14" t="s">
        <v>54</v>
      </c>
      <c r="C6" s="61">
        <v>100</v>
      </c>
      <c r="D6" s="61">
        <v>100</v>
      </c>
      <c r="E6" s="100">
        <v>280</v>
      </c>
      <c r="F6" s="102">
        <f aca="true" t="shared" si="0" ref="F6:F11">SUM(C6:E6)</f>
        <v>480</v>
      </c>
    </row>
    <row r="7" spans="1:6" ht="71.25">
      <c r="A7" s="31" t="s">
        <v>31</v>
      </c>
      <c r="B7" s="14" t="s">
        <v>105</v>
      </c>
      <c r="C7" s="61">
        <v>20</v>
      </c>
      <c r="D7" s="61">
        <v>0</v>
      </c>
      <c r="E7" s="100">
        <v>0</v>
      </c>
      <c r="F7" s="102">
        <f t="shared" si="0"/>
        <v>20</v>
      </c>
    </row>
    <row r="8" spans="1:6" ht="99.75">
      <c r="A8" s="31" t="s">
        <v>29</v>
      </c>
      <c r="B8" s="21" t="s">
        <v>106</v>
      </c>
      <c r="C8" s="61">
        <v>4</v>
      </c>
      <c r="D8" s="61">
        <v>0</v>
      </c>
      <c r="E8" s="100">
        <v>0</v>
      </c>
      <c r="F8" s="102">
        <f t="shared" si="0"/>
        <v>4</v>
      </c>
    </row>
    <row r="9" spans="1:6" ht="71.25">
      <c r="A9" s="31" t="s">
        <v>28</v>
      </c>
      <c r="B9" s="5" t="s">
        <v>33</v>
      </c>
      <c r="C9" s="61">
        <v>63</v>
      </c>
      <c r="D9" s="61">
        <v>170</v>
      </c>
      <c r="E9" s="100">
        <v>430</v>
      </c>
      <c r="F9" s="102">
        <f t="shared" si="0"/>
        <v>663</v>
      </c>
    </row>
    <row r="10" spans="1:6" ht="15">
      <c r="A10" s="31"/>
      <c r="B10" s="14"/>
      <c r="C10" s="61"/>
      <c r="D10" s="61"/>
      <c r="E10" s="100"/>
      <c r="F10" s="102"/>
    </row>
    <row r="11" spans="1:6" ht="15">
      <c r="A11" s="3" t="s">
        <v>6</v>
      </c>
      <c r="B11" s="32"/>
      <c r="C11" s="93">
        <f>SUM(C5:C9)</f>
        <v>237</v>
      </c>
      <c r="D11" s="93">
        <f>SUM(D5:D9)</f>
        <v>270</v>
      </c>
      <c r="E11" s="95">
        <f>SUM(E5:E9)</f>
        <v>710</v>
      </c>
      <c r="F11" s="103">
        <f t="shared" si="0"/>
        <v>1217</v>
      </c>
    </row>
    <row r="12" ht="14.25">
      <c r="A12" s="19"/>
    </row>
    <row r="13" ht="14.25">
      <c r="A13" s="19"/>
    </row>
    <row r="14" ht="14.25">
      <c r="A14" s="19"/>
    </row>
    <row r="15" ht="14.25">
      <c r="A15" s="19"/>
    </row>
  </sheetData>
  <sheetProtection/>
  <mergeCells count="3">
    <mergeCell ref="A3:A4"/>
    <mergeCell ref="B3:B4"/>
    <mergeCell ref="C3:F3"/>
  </mergeCells>
  <printOptions/>
  <pageMargins left="0.75" right="0.75" top="0.88" bottom="1" header="0.5" footer="0.5"/>
  <pageSetup fitToHeight="1" fitToWidth="1" horizontalDpi="600" verticalDpi="600" orientation="landscape" scale="85" r:id="rId1"/>
  <headerFooter alignWithMargins="0">
    <oddHeader>&amp;C&amp;"Arial,Bold"ANALYSIS OF GROWTH&amp;RAppendix 4</oddHeader>
  </headerFooter>
</worksheet>
</file>

<file path=xl/worksheets/sheet4.xml><?xml version="1.0" encoding="utf-8"?>
<worksheet xmlns="http://schemas.openxmlformats.org/spreadsheetml/2006/main" xmlns:r="http://schemas.openxmlformats.org/officeDocument/2006/relationships">
  <dimension ref="A1:F2306"/>
  <sheetViews>
    <sheetView zoomScale="75" zoomScaleNormal="75" workbookViewId="0" topLeftCell="A1">
      <selection activeCell="F4" sqref="F4:F38"/>
    </sheetView>
  </sheetViews>
  <sheetFormatPr defaultColWidth="9.140625" defaultRowHeight="12.75"/>
  <cols>
    <col min="1" max="1" width="13.7109375" style="43" customWidth="1"/>
    <col min="2" max="2" width="80.8515625" style="0" customWidth="1"/>
    <col min="3" max="4" width="11.8515625" style="0" customWidth="1"/>
    <col min="5" max="5" width="11.57421875" style="0" customWidth="1"/>
    <col min="6" max="6" width="15.28125" style="0" customWidth="1"/>
  </cols>
  <sheetData>
    <row r="1" spans="1:4" ht="15.75">
      <c r="A1" s="42" t="s">
        <v>8</v>
      </c>
      <c r="C1" s="20"/>
      <c r="D1" s="20"/>
    </row>
    <row r="2" spans="3:4" ht="12.75">
      <c r="C2" s="20"/>
      <c r="D2" s="20"/>
    </row>
    <row r="3" spans="1:6" s="39" customFormat="1" ht="15.75" customHeight="1">
      <c r="A3" s="80"/>
      <c r="B3" s="69" t="s">
        <v>132</v>
      </c>
      <c r="C3" s="82" t="s">
        <v>128</v>
      </c>
      <c r="D3" s="82"/>
      <c r="E3" s="82"/>
      <c r="F3" s="82"/>
    </row>
    <row r="4" spans="1:6" s="39" customFormat="1" ht="16.5" customHeight="1">
      <c r="A4" s="81"/>
      <c r="B4" s="71"/>
      <c r="C4" s="22" t="s">
        <v>130</v>
      </c>
      <c r="D4" s="22" t="s">
        <v>131</v>
      </c>
      <c r="E4" s="65" t="s">
        <v>32</v>
      </c>
      <c r="F4" s="107" t="s">
        <v>46</v>
      </c>
    </row>
    <row r="5" spans="1:6" s="39" customFormat="1" ht="142.5">
      <c r="A5" s="31" t="s">
        <v>45</v>
      </c>
      <c r="B5" s="48" t="s">
        <v>62</v>
      </c>
      <c r="C5" s="50">
        <v>98</v>
      </c>
      <c r="D5" s="50">
        <v>0</v>
      </c>
      <c r="E5" s="105">
        <v>0</v>
      </c>
      <c r="F5" s="108">
        <f>SUM(C5:E5)</f>
        <v>98</v>
      </c>
    </row>
    <row r="6" spans="1:6" s="39" customFormat="1" ht="57">
      <c r="A6" s="31" t="s">
        <v>45</v>
      </c>
      <c r="B6" s="64" t="s">
        <v>63</v>
      </c>
      <c r="C6" s="6">
        <v>60</v>
      </c>
      <c r="D6" s="6">
        <v>100</v>
      </c>
      <c r="E6" s="105">
        <v>0</v>
      </c>
      <c r="F6" s="108">
        <f aca="true" t="shared" si="0" ref="F6:F38">SUM(C6:E6)</f>
        <v>160</v>
      </c>
    </row>
    <row r="7" spans="1:6" s="39" customFormat="1" ht="42.75">
      <c r="A7" s="31" t="s">
        <v>45</v>
      </c>
      <c r="B7" s="64" t="s">
        <v>64</v>
      </c>
      <c r="C7" s="50">
        <f>66+52</f>
        <v>118</v>
      </c>
      <c r="D7" s="50">
        <v>0</v>
      </c>
      <c r="E7" s="105">
        <v>0</v>
      </c>
      <c r="F7" s="108">
        <f t="shared" si="0"/>
        <v>118</v>
      </c>
    </row>
    <row r="8" spans="1:6" s="39" customFormat="1" ht="33.75" customHeight="1">
      <c r="A8" s="31" t="s">
        <v>45</v>
      </c>
      <c r="B8" s="49" t="s">
        <v>73</v>
      </c>
      <c r="C8" s="52">
        <v>200</v>
      </c>
      <c r="D8" s="52">
        <v>0</v>
      </c>
      <c r="E8" s="105">
        <v>0</v>
      </c>
      <c r="F8" s="108">
        <f t="shared" si="0"/>
        <v>200</v>
      </c>
    </row>
    <row r="9" spans="1:6" s="39" customFormat="1" ht="114">
      <c r="A9" s="31" t="s">
        <v>45</v>
      </c>
      <c r="B9" s="49" t="s">
        <v>84</v>
      </c>
      <c r="C9" s="52">
        <v>70</v>
      </c>
      <c r="D9" s="52">
        <v>0</v>
      </c>
      <c r="E9" s="105">
        <v>0</v>
      </c>
      <c r="F9" s="108">
        <f t="shared" si="0"/>
        <v>70</v>
      </c>
    </row>
    <row r="10" spans="1:6" s="39" customFormat="1" ht="57">
      <c r="A10" s="31" t="s">
        <v>45</v>
      </c>
      <c r="B10" s="53" t="s">
        <v>85</v>
      </c>
      <c r="C10" s="52">
        <v>28</v>
      </c>
      <c r="D10" s="52">
        <v>0</v>
      </c>
      <c r="E10" s="105">
        <v>0</v>
      </c>
      <c r="F10" s="108">
        <f t="shared" si="0"/>
        <v>28</v>
      </c>
    </row>
    <row r="11" spans="1:6" s="39" customFormat="1" ht="57">
      <c r="A11" s="31" t="s">
        <v>45</v>
      </c>
      <c r="B11" s="49" t="s">
        <v>86</v>
      </c>
      <c r="C11" s="50">
        <v>100</v>
      </c>
      <c r="D11" s="50">
        <v>0</v>
      </c>
      <c r="E11" s="105">
        <v>0</v>
      </c>
      <c r="F11" s="108">
        <f t="shared" si="0"/>
        <v>100</v>
      </c>
    </row>
    <row r="12" spans="1:6" s="39" customFormat="1" ht="99.75">
      <c r="A12" s="31" t="s">
        <v>45</v>
      </c>
      <c r="B12" s="51" t="s">
        <v>74</v>
      </c>
      <c r="C12" s="50">
        <v>40</v>
      </c>
      <c r="D12" s="50">
        <v>0</v>
      </c>
      <c r="E12" s="105">
        <v>0</v>
      </c>
      <c r="F12" s="108">
        <f t="shared" si="0"/>
        <v>40</v>
      </c>
    </row>
    <row r="13" spans="1:6" s="39" customFormat="1" ht="71.25">
      <c r="A13" s="31" t="s">
        <v>45</v>
      </c>
      <c r="B13" s="49" t="s">
        <v>80</v>
      </c>
      <c r="C13" s="50">
        <v>33</v>
      </c>
      <c r="D13" s="50">
        <v>0</v>
      </c>
      <c r="E13" s="105">
        <v>0</v>
      </c>
      <c r="F13" s="108">
        <f t="shared" si="0"/>
        <v>33</v>
      </c>
    </row>
    <row r="14" spans="1:6" s="39" customFormat="1" ht="85.5">
      <c r="A14" s="31" t="s">
        <v>87</v>
      </c>
      <c r="B14" s="49" t="s">
        <v>34</v>
      </c>
      <c r="C14" s="49">
        <v>250</v>
      </c>
      <c r="D14" s="49">
        <v>250</v>
      </c>
      <c r="E14" s="105">
        <v>0</v>
      </c>
      <c r="F14" s="108">
        <f t="shared" si="0"/>
        <v>500</v>
      </c>
    </row>
    <row r="15" spans="1:6" s="39" customFormat="1" ht="42.75">
      <c r="A15" s="31" t="s">
        <v>87</v>
      </c>
      <c r="B15" s="49" t="s">
        <v>35</v>
      </c>
      <c r="C15" s="50">
        <v>580</v>
      </c>
      <c r="D15" s="50">
        <v>400</v>
      </c>
      <c r="E15" s="105">
        <v>0</v>
      </c>
      <c r="F15" s="108">
        <f t="shared" si="0"/>
        <v>980</v>
      </c>
    </row>
    <row r="16" spans="1:6" s="39" customFormat="1" ht="57">
      <c r="A16" s="31" t="s">
        <v>87</v>
      </c>
      <c r="B16" s="49" t="s">
        <v>36</v>
      </c>
      <c r="C16" s="50">
        <v>400</v>
      </c>
      <c r="D16" s="50">
        <v>200</v>
      </c>
      <c r="E16" s="105">
        <v>0</v>
      </c>
      <c r="F16" s="108">
        <f t="shared" si="0"/>
        <v>600</v>
      </c>
    </row>
    <row r="17" spans="1:6" s="39" customFormat="1" ht="57">
      <c r="A17" s="31" t="s">
        <v>87</v>
      </c>
      <c r="B17" s="49" t="s">
        <v>82</v>
      </c>
      <c r="C17" s="50">
        <v>250</v>
      </c>
      <c r="D17" s="50">
        <v>0</v>
      </c>
      <c r="E17" s="105">
        <v>0</v>
      </c>
      <c r="F17" s="108">
        <f t="shared" si="0"/>
        <v>250</v>
      </c>
    </row>
    <row r="18" spans="1:6" s="39" customFormat="1" ht="58.5" customHeight="1">
      <c r="A18" s="31" t="s">
        <v>41</v>
      </c>
      <c r="B18" s="49" t="s">
        <v>83</v>
      </c>
      <c r="C18" s="49">
        <v>161</v>
      </c>
      <c r="D18" s="49">
        <v>0</v>
      </c>
      <c r="E18" s="105">
        <v>0</v>
      </c>
      <c r="F18" s="108">
        <f t="shared" si="0"/>
        <v>161</v>
      </c>
    </row>
    <row r="19" spans="1:6" s="39" customFormat="1" ht="71.25">
      <c r="A19" s="31" t="s">
        <v>65</v>
      </c>
      <c r="B19" s="51" t="s">
        <v>60</v>
      </c>
      <c r="C19" s="50">
        <v>50</v>
      </c>
      <c r="D19" s="50">
        <v>0</v>
      </c>
      <c r="E19" s="105">
        <v>0</v>
      </c>
      <c r="F19" s="108">
        <f t="shared" si="0"/>
        <v>50</v>
      </c>
    </row>
    <row r="20" spans="1:6" s="39" customFormat="1" ht="57" customHeight="1">
      <c r="A20" s="31" t="s">
        <v>65</v>
      </c>
      <c r="B20" s="49" t="s">
        <v>66</v>
      </c>
      <c r="C20" s="50">
        <v>37</v>
      </c>
      <c r="D20" s="50">
        <v>0</v>
      </c>
      <c r="E20" s="105">
        <v>0</v>
      </c>
      <c r="F20" s="108">
        <f t="shared" si="0"/>
        <v>37</v>
      </c>
    </row>
    <row r="21" spans="1:6" s="39" customFormat="1" ht="57">
      <c r="A21" s="31" t="s">
        <v>65</v>
      </c>
      <c r="B21" s="49" t="s">
        <v>75</v>
      </c>
      <c r="C21" s="52">
        <v>221</v>
      </c>
      <c r="D21" s="52">
        <v>0</v>
      </c>
      <c r="E21" s="105">
        <v>0</v>
      </c>
      <c r="F21" s="108">
        <f t="shared" si="0"/>
        <v>221</v>
      </c>
    </row>
    <row r="22" spans="1:6" s="39" customFormat="1" ht="142.5">
      <c r="A22" s="31" t="s">
        <v>65</v>
      </c>
      <c r="B22" s="51" t="s">
        <v>76</v>
      </c>
      <c r="C22" s="50">
        <v>80</v>
      </c>
      <c r="D22" s="50">
        <v>0</v>
      </c>
      <c r="E22" s="105">
        <v>0</v>
      </c>
      <c r="F22" s="108">
        <f t="shared" si="0"/>
        <v>80</v>
      </c>
    </row>
    <row r="23" spans="1:6" s="39" customFormat="1" ht="72" customHeight="1">
      <c r="A23" s="31" t="s">
        <v>65</v>
      </c>
      <c r="B23" s="49" t="s">
        <v>81</v>
      </c>
      <c r="C23" s="52">
        <v>45</v>
      </c>
      <c r="D23" s="52">
        <v>0</v>
      </c>
      <c r="E23" s="105">
        <v>0</v>
      </c>
      <c r="F23" s="108">
        <f t="shared" si="0"/>
        <v>45</v>
      </c>
    </row>
    <row r="24" spans="1:6" s="39" customFormat="1" ht="45" customHeight="1">
      <c r="A24" s="31" t="s">
        <v>67</v>
      </c>
      <c r="B24" s="49" t="s">
        <v>68</v>
      </c>
      <c r="C24" s="50">
        <v>280</v>
      </c>
      <c r="D24" s="50">
        <v>0</v>
      </c>
      <c r="E24" s="105">
        <v>0</v>
      </c>
      <c r="F24" s="108">
        <f t="shared" si="0"/>
        <v>280</v>
      </c>
    </row>
    <row r="25" spans="1:6" s="39" customFormat="1" ht="42.75">
      <c r="A25" s="31" t="s">
        <v>67</v>
      </c>
      <c r="B25" s="49" t="s">
        <v>69</v>
      </c>
      <c r="C25" s="50">
        <v>100</v>
      </c>
      <c r="D25" s="50">
        <v>0</v>
      </c>
      <c r="E25" s="105">
        <v>0</v>
      </c>
      <c r="F25" s="108">
        <f t="shared" si="0"/>
        <v>100</v>
      </c>
    </row>
    <row r="26" spans="1:6" s="39" customFormat="1" ht="42.75">
      <c r="A26" s="31" t="s">
        <v>88</v>
      </c>
      <c r="B26" s="54" t="s">
        <v>37</v>
      </c>
      <c r="C26" s="52">
        <v>418</v>
      </c>
      <c r="D26" s="52">
        <v>836</v>
      </c>
      <c r="E26" s="105">
        <v>0</v>
      </c>
      <c r="F26" s="108">
        <f t="shared" si="0"/>
        <v>1254</v>
      </c>
    </row>
    <row r="27" spans="1:6" s="39" customFormat="1" ht="57">
      <c r="A27" s="31" t="s">
        <v>88</v>
      </c>
      <c r="B27" s="49" t="s">
        <v>38</v>
      </c>
      <c r="C27" s="50">
        <v>88</v>
      </c>
      <c r="D27" s="50">
        <v>0</v>
      </c>
      <c r="E27" s="105">
        <v>0</v>
      </c>
      <c r="F27" s="108">
        <f t="shared" si="0"/>
        <v>88</v>
      </c>
    </row>
    <row r="28" spans="1:6" s="39" customFormat="1" ht="42.75">
      <c r="A28" s="31" t="s">
        <v>88</v>
      </c>
      <c r="B28" s="55" t="s">
        <v>39</v>
      </c>
      <c r="C28" s="50">
        <v>654</v>
      </c>
      <c r="D28" s="50">
        <v>0</v>
      </c>
      <c r="E28" s="105">
        <v>0</v>
      </c>
      <c r="F28" s="108">
        <f t="shared" si="0"/>
        <v>654</v>
      </c>
    </row>
    <row r="29" spans="1:6" s="39" customFormat="1" ht="57">
      <c r="A29" s="31" t="s">
        <v>70</v>
      </c>
      <c r="B29" s="49" t="s">
        <v>71</v>
      </c>
      <c r="C29" s="50">
        <v>200</v>
      </c>
      <c r="D29" s="50">
        <v>0</v>
      </c>
      <c r="E29" s="105">
        <v>0</v>
      </c>
      <c r="F29" s="108">
        <f t="shared" si="0"/>
        <v>200</v>
      </c>
    </row>
    <row r="30" spans="1:6" s="39" customFormat="1" ht="114">
      <c r="A30" s="31" t="s">
        <v>79</v>
      </c>
      <c r="B30" s="55" t="s">
        <v>58</v>
      </c>
      <c r="C30" s="49">
        <v>358</v>
      </c>
      <c r="D30" s="49">
        <v>358</v>
      </c>
      <c r="E30" s="105">
        <v>400</v>
      </c>
      <c r="F30" s="108">
        <f t="shared" si="0"/>
        <v>1116</v>
      </c>
    </row>
    <row r="31" spans="1:6" s="39" customFormat="1" ht="99.75">
      <c r="A31" s="31" t="s">
        <v>79</v>
      </c>
      <c r="B31" s="49" t="s">
        <v>59</v>
      </c>
      <c r="C31" s="50">
        <v>88</v>
      </c>
      <c r="D31" s="50">
        <v>0</v>
      </c>
      <c r="E31" s="105">
        <v>0</v>
      </c>
      <c r="F31" s="108">
        <f t="shared" si="0"/>
        <v>88</v>
      </c>
    </row>
    <row r="32" spans="1:6" s="39" customFormat="1" ht="71.25">
      <c r="A32" s="31" t="s">
        <v>77</v>
      </c>
      <c r="B32" s="49" t="s">
        <v>78</v>
      </c>
      <c r="C32" s="50">
        <v>50</v>
      </c>
      <c r="D32" s="50">
        <v>0</v>
      </c>
      <c r="E32" s="105">
        <v>50</v>
      </c>
      <c r="F32" s="108">
        <f t="shared" si="0"/>
        <v>100</v>
      </c>
    </row>
    <row r="33" spans="1:6" s="39" customFormat="1" ht="57">
      <c r="A33" s="31" t="s">
        <v>77</v>
      </c>
      <c r="B33" s="49" t="s">
        <v>72</v>
      </c>
      <c r="C33" s="50">
        <v>70</v>
      </c>
      <c r="D33" s="50">
        <v>0</v>
      </c>
      <c r="E33" s="105">
        <v>0</v>
      </c>
      <c r="F33" s="108">
        <f t="shared" si="0"/>
        <v>70</v>
      </c>
    </row>
    <row r="34" spans="1:6" s="39" customFormat="1" ht="57">
      <c r="A34" s="31" t="s">
        <v>44</v>
      </c>
      <c r="B34" s="49" t="s">
        <v>61</v>
      </c>
      <c r="C34" s="49">
        <v>80</v>
      </c>
      <c r="D34" s="49">
        <v>0</v>
      </c>
      <c r="E34" s="105">
        <v>0</v>
      </c>
      <c r="F34" s="108">
        <f t="shared" si="0"/>
        <v>80</v>
      </c>
    </row>
    <row r="35" spans="1:6" s="39" customFormat="1" ht="75" customHeight="1">
      <c r="A35" s="31" t="s">
        <v>42</v>
      </c>
      <c r="B35" s="55" t="s">
        <v>43</v>
      </c>
      <c r="C35" s="49">
        <v>80</v>
      </c>
      <c r="D35" s="49">
        <v>0</v>
      </c>
      <c r="E35" s="105">
        <v>0</v>
      </c>
      <c r="F35" s="108">
        <f t="shared" si="0"/>
        <v>80</v>
      </c>
    </row>
    <row r="36" spans="1:6" s="39" customFormat="1" ht="42.75">
      <c r="A36" s="31" t="s">
        <v>89</v>
      </c>
      <c r="B36" s="55" t="s">
        <v>40</v>
      </c>
      <c r="C36" s="50">
        <v>202</v>
      </c>
      <c r="D36" s="50">
        <v>0</v>
      </c>
      <c r="E36" s="105">
        <v>0</v>
      </c>
      <c r="F36" s="108">
        <f t="shared" si="0"/>
        <v>202</v>
      </c>
    </row>
    <row r="37" spans="1:6" s="39" customFormat="1" ht="15">
      <c r="A37" s="31"/>
      <c r="B37" s="55"/>
      <c r="C37" s="52"/>
      <c r="D37" s="52"/>
      <c r="E37" s="105"/>
      <c r="F37" s="108"/>
    </row>
    <row r="38" spans="1:6" s="39" customFormat="1" ht="15">
      <c r="A38" s="31" t="s">
        <v>6</v>
      </c>
      <c r="B38" s="51"/>
      <c r="C38" s="104">
        <f>SUM(C5:C36)</f>
        <v>5489</v>
      </c>
      <c r="D38" s="104">
        <f>SUM(D5:D36)</f>
        <v>2144</v>
      </c>
      <c r="E38" s="106">
        <f>SUM(E5:E36)</f>
        <v>450</v>
      </c>
      <c r="F38" s="103">
        <f t="shared" si="0"/>
        <v>8083</v>
      </c>
    </row>
    <row r="39" spans="1:4" s="39" customFormat="1" ht="15">
      <c r="A39" s="56"/>
      <c r="B39" s="57"/>
      <c r="C39" s="58"/>
      <c r="D39" s="58"/>
    </row>
    <row r="40" spans="1:4" s="39" customFormat="1" ht="15">
      <c r="A40" s="56"/>
      <c r="C40" s="59"/>
      <c r="D40" s="59"/>
    </row>
    <row r="41" spans="1:4" s="39" customFormat="1" ht="15">
      <c r="A41" s="56"/>
      <c r="C41" s="59"/>
      <c r="D41" s="59"/>
    </row>
    <row r="42" spans="1:4" s="39" customFormat="1" ht="15">
      <c r="A42" s="56"/>
      <c r="C42" s="59"/>
      <c r="D42" s="59"/>
    </row>
    <row r="43" spans="1:4" s="39" customFormat="1" ht="15">
      <c r="A43" s="56"/>
      <c r="C43" s="59"/>
      <c r="D43" s="59"/>
    </row>
    <row r="44" spans="1:4" s="39" customFormat="1" ht="15">
      <c r="A44" s="56"/>
      <c r="C44" s="59"/>
      <c r="D44" s="59"/>
    </row>
    <row r="45" spans="1:4" s="39" customFormat="1" ht="15">
      <c r="A45" s="56"/>
      <c r="C45" s="59"/>
      <c r="D45" s="59"/>
    </row>
    <row r="46" spans="1:4" s="39" customFormat="1" ht="15">
      <c r="A46" s="56"/>
      <c r="C46" s="59"/>
      <c r="D46" s="59"/>
    </row>
    <row r="47" spans="1:4" s="39" customFormat="1" ht="15">
      <c r="A47" s="56"/>
      <c r="C47" s="59"/>
      <c r="D47" s="59"/>
    </row>
    <row r="48" spans="1:4" s="39" customFormat="1" ht="15">
      <c r="A48" s="56"/>
      <c r="C48" s="59"/>
      <c r="D48" s="59"/>
    </row>
    <row r="49" spans="1:4" s="39" customFormat="1" ht="15">
      <c r="A49" s="56"/>
      <c r="C49" s="59"/>
      <c r="D49" s="59"/>
    </row>
    <row r="50" spans="1:4" s="39" customFormat="1" ht="15">
      <c r="A50" s="56"/>
      <c r="C50" s="59"/>
      <c r="D50" s="59"/>
    </row>
    <row r="51" spans="1:4" s="39" customFormat="1" ht="15">
      <c r="A51" s="56"/>
      <c r="C51" s="59"/>
      <c r="D51" s="59"/>
    </row>
    <row r="52" s="39" customFormat="1" ht="15">
      <c r="A52" s="56"/>
    </row>
    <row r="53" s="39" customFormat="1" ht="15">
      <c r="A53" s="56"/>
    </row>
    <row r="54" s="39" customFormat="1" ht="15">
      <c r="A54" s="56"/>
    </row>
    <row r="55" s="39" customFormat="1" ht="15">
      <c r="A55" s="56"/>
    </row>
    <row r="56" s="39" customFormat="1" ht="15">
      <c r="A56" s="56"/>
    </row>
    <row r="57" s="39" customFormat="1" ht="15">
      <c r="A57" s="56"/>
    </row>
    <row r="58" s="39" customFormat="1" ht="15">
      <c r="A58" s="56"/>
    </row>
    <row r="59" s="39" customFormat="1" ht="15">
      <c r="A59" s="56"/>
    </row>
    <row r="60" s="39" customFormat="1" ht="15">
      <c r="A60" s="56"/>
    </row>
    <row r="61" s="39" customFormat="1" ht="15">
      <c r="A61" s="56"/>
    </row>
    <row r="62" s="39" customFormat="1" ht="15">
      <c r="A62" s="56"/>
    </row>
    <row r="63" s="39" customFormat="1" ht="15">
      <c r="A63" s="56"/>
    </row>
    <row r="64" s="39" customFormat="1" ht="15">
      <c r="A64" s="56"/>
    </row>
    <row r="65" s="39" customFormat="1" ht="15">
      <c r="A65" s="56"/>
    </row>
    <row r="66" s="39" customFormat="1" ht="15">
      <c r="A66" s="56"/>
    </row>
    <row r="67" s="39" customFormat="1" ht="15">
      <c r="A67" s="56"/>
    </row>
    <row r="68" s="39" customFormat="1" ht="15">
      <c r="A68" s="56"/>
    </row>
    <row r="69" s="39" customFormat="1" ht="15">
      <c r="A69" s="56"/>
    </row>
    <row r="70" s="39" customFormat="1" ht="15">
      <c r="A70" s="56"/>
    </row>
    <row r="71" s="39" customFormat="1" ht="15">
      <c r="A71" s="56"/>
    </row>
    <row r="72" s="39" customFormat="1" ht="15">
      <c r="A72" s="56"/>
    </row>
    <row r="73" s="39" customFormat="1" ht="15">
      <c r="A73" s="56"/>
    </row>
    <row r="74" s="39" customFormat="1" ht="15">
      <c r="A74" s="56"/>
    </row>
    <row r="75" s="39" customFormat="1" ht="15">
      <c r="A75" s="56"/>
    </row>
    <row r="76" s="39" customFormat="1" ht="15">
      <c r="A76" s="56"/>
    </row>
    <row r="77" s="39" customFormat="1" ht="15">
      <c r="A77" s="56"/>
    </row>
    <row r="78" s="39" customFormat="1" ht="15">
      <c r="A78" s="56"/>
    </row>
    <row r="79" s="39" customFormat="1" ht="15">
      <c r="A79" s="56"/>
    </row>
    <row r="80" s="39" customFormat="1" ht="15">
      <c r="A80" s="56"/>
    </row>
    <row r="81" s="39" customFormat="1" ht="15">
      <c r="A81" s="56"/>
    </row>
    <row r="82" s="39" customFormat="1" ht="15">
      <c r="A82" s="56"/>
    </row>
    <row r="83" s="39" customFormat="1" ht="15">
      <c r="A83" s="56"/>
    </row>
    <row r="84" s="39" customFormat="1" ht="15">
      <c r="A84" s="56"/>
    </row>
    <row r="85" s="39" customFormat="1" ht="15">
      <c r="A85" s="56"/>
    </row>
    <row r="86" s="39" customFormat="1" ht="15">
      <c r="A86" s="56"/>
    </row>
    <row r="87" s="39" customFormat="1" ht="15">
      <c r="A87" s="56"/>
    </row>
    <row r="88" s="39" customFormat="1" ht="15">
      <c r="A88" s="56"/>
    </row>
    <row r="89" s="39" customFormat="1" ht="15">
      <c r="A89" s="56"/>
    </row>
    <row r="90" s="39" customFormat="1" ht="15">
      <c r="A90" s="56"/>
    </row>
    <row r="91" s="39" customFormat="1" ht="15">
      <c r="A91" s="56"/>
    </row>
    <row r="92" s="39" customFormat="1" ht="15">
      <c r="A92" s="56"/>
    </row>
    <row r="93" s="39" customFormat="1" ht="15">
      <c r="A93" s="56"/>
    </row>
    <row r="94" s="39" customFormat="1" ht="15">
      <c r="A94" s="56"/>
    </row>
    <row r="95" s="39" customFormat="1" ht="15">
      <c r="A95" s="56"/>
    </row>
    <row r="96" s="39" customFormat="1" ht="15">
      <c r="A96" s="56"/>
    </row>
    <row r="97" s="39" customFormat="1" ht="15">
      <c r="A97" s="56"/>
    </row>
    <row r="98" s="39" customFormat="1" ht="15">
      <c r="A98" s="56"/>
    </row>
    <row r="99" s="39" customFormat="1" ht="15">
      <c r="A99" s="56"/>
    </row>
    <row r="100" s="39" customFormat="1" ht="15">
      <c r="A100" s="56"/>
    </row>
    <row r="101" s="39" customFormat="1" ht="15">
      <c r="A101" s="56"/>
    </row>
    <row r="102" s="39" customFormat="1" ht="15">
      <c r="A102" s="56"/>
    </row>
    <row r="103" s="39" customFormat="1" ht="15">
      <c r="A103" s="56"/>
    </row>
    <row r="104" s="39" customFormat="1" ht="15">
      <c r="A104" s="56"/>
    </row>
    <row r="105" s="39" customFormat="1" ht="15">
      <c r="A105" s="56"/>
    </row>
    <row r="106" s="39" customFormat="1" ht="15">
      <c r="A106" s="56"/>
    </row>
    <row r="107" s="39" customFormat="1" ht="15">
      <c r="A107" s="56"/>
    </row>
    <row r="108" s="39" customFormat="1" ht="15">
      <c r="A108" s="56"/>
    </row>
    <row r="109" s="39" customFormat="1" ht="15">
      <c r="A109" s="56"/>
    </row>
    <row r="110" s="39" customFormat="1" ht="15">
      <c r="A110" s="56"/>
    </row>
    <row r="111" s="39" customFormat="1" ht="15">
      <c r="A111" s="56"/>
    </row>
    <row r="112" s="39" customFormat="1" ht="15">
      <c r="A112" s="56"/>
    </row>
    <row r="113" s="39" customFormat="1" ht="15">
      <c r="A113" s="56"/>
    </row>
    <row r="114" s="39" customFormat="1" ht="15">
      <c r="A114" s="56"/>
    </row>
    <row r="115" s="39" customFormat="1" ht="15">
      <c r="A115" s="56"/>
    </row>
    <row r="116" s="39" customFormat="1" ht="15">
      <c r="A116" s="56"/>
    </row>
    <row r="117" s="39" customFormat="1" ht="15">
      <c r="A117" s="56"/>
    </row>
    <row r="118" s="39" customFormat="1" ht="15">
      <c r="A118" s="56"/>
    </row>
    <row r="119" s="39" customFormat="1" ht="15">
      <c r="A119" s="56"/>
    </row>
    <row r="120" s="39" customFormat="1" ht="15">
      <c r="A120" s="56"/>
    </row>
    <row r="121" s="39" customFormat="1" ht="15">
      <c r="A121" s="56"/>
    </row>
    <row r="122" s="39" customFormat="1" ht="15">
      <c r="A122" s="56"/>
    </row>
    <row r="123" s="39" customFormat="1" ht="15">
      <c r="A123" s="56"/>
    </row>
    <row r="124" s="39" customFormat="1" ht="15">
      <c r="A124" s="56"/>
    </row>
    <row r="125" s="39" customFormat="1" ht="15">
      <c r="A125" s="56"/>
    </row>
    <row r="126" s="39" customFormat="1" ht="15">
      <c r="A126" s="56"/>
    </row>
    <row r="127" s="39" customFormat="1" ht="15">
      <c r="A127" s="56"/>
    </row>
    <row r="128" s="39" customFormat="1" ht="15">
      <c r="A128" s="56"/>
    </row>
    <row r="129" s="39" customFormat="1" ht="15">
      <c r="A129" s="56"/>
    </row>
    <row r="130" s="39" customFormat="1" ht="15">
      <c r="A130" s="56"/>
    </row>
    <row r="131" s="39" customFormat="1" ht="15">
      <c r="A131" s="56"/>
    </row>
    <row r="132" s="39" customFormat="1" ht="15">
      <c r="A132" s="56"/>
    </row>
    <row r="133" s="39" customFormat="1" ht="15">
      <c r="A133" s="56"/>
    </row>
    <row r="134" s="39" customFormat="1" ht="15">
      <c r="A134" s="56"/>
    </row>
    <row r="135" s="39" customFormat="1" ht="15">
      <c r="A135" s="56"/>
    </row>
    <row r="136" s="39" customFormat="1" ht="15">
      <c r="A136" s="56"/>
    </row>
    <row r="137" s="39" customFormat="1" ht="15">
      <c r="A137" s="56"/>
    </row>
    <row r="138" s="39" customFormat="1" ht="15">
      <c r="A138" s="56"/>
    </row>
    <row r="139" s="39" customFormat="1" ht="15">
      <c r="A139" s="56"/>
    </row>
    <row r="140" s="39" customFormat="1" ht="15">
      <c r="A140" s="56"/>
    </row>
    <row r="141" s="39" customFormat="1" ht="15">
      <c r="A141" s="56"/>
    </row>
    <row r="142" s="39" customFormat="1" ht="15">
      <c r="A142" s="56"/>
    </row>
    <row r="143" s="39" customFormat="1" ht="15">
      <c r="A143" s="56"/>
    </row>
    <row r="144" s="39" customFormat="1" ht="15">
      <c r="A144" s="56"/>
    </row>
    <row r="145" s="39" customFormat="1" ht="15">
      <c r="A145" s="56"/>
    </row>
    <row r="146" s="39" customFormat="1" ht="15">
      <c r="A146" s="56"/>
    </row>
    <row r="147" s="39" customFormat="1" ht="15">
      <c r="A147" s="56"/>
    </row>
    <row r="148" s="39" customFormat="1" ht="15">
      <c r="A148" s="56"/>
    </row>
    <row r="149" s="39" customFormat="1" ht="15">
      <c r="A149" s="56"/>
    </row>
    <row r="150" s="39" customFormat="1" ht="15">
      <c r="A150" s="56"/>
    </row>
    <row r="151" s="39" customFormat="1" ht="15">
      <c r="A151" s="56"/>
    </row>
    <row r="152" s="39" customFormat="1" ht="15">
      <c r="A152" s="56"/>
    </row>
    <row r="153" s="39" customFormat="1" ht="15">
      <c r="A153" s="56"/>
    </row>
    <row r="154" s="39" customFormat="1" ht="15">
      <c r="A154" s="56"/>
    </row>
    <row r="155" s="39" customFormat="1" ht="15">
      <c r="A155" s="56"/>
    </row>
    <row r="156" s="39" customFormat="1" ht="15">
      <c r="A156" s="56"/>
    </row>
    <row r="157" s="39" customFormat="1" ht="15">
      <c r="A157" s="56"/>
    </row>
    <row r="158" s="39" customFormat="1" ht="15">
      <c r="A158" s="56"/>
    </row>
    <row r="159" s="39" customFormat="1" ht="15">
      <c r="A159" s="56"/>
    </row>
    <row r="160" s="39" customFormat="1" ht="15">
      <c r="A160" s="56"/>
    </row>
    <row r="161" s="39" customFormat="1" ht="15">
      <c r="A161" s="56"/>
    </row>
    <row r="162" s="39" customFormat="1" ht="15">
      <c r="A162" s="56"/>
    </row>
    <row r="163" s="39" customFormat="1" ht="15">
      <c r="A163" s="56"/>
    </row>
    <row r="164" s="39" customFormat="1" ht="15">
      <c r="A164" s="56"/>
    </row>
    <row r="165" s="39" customFormat="1" ht="15">
      <c r="A165" s="56"/>
    </row>
    <row r="166" s="39" customFormat="1" ht="15">
      <c r="A166" s="56"/>
    </row>
    <row r="167" s="39" customFormat="1" ht="15">
      <c r="A167" s="56"/>
    </row>
    <row r="168" s="39" customFormat="1" ht="15">
      <c r="A168" s="56"/>
    </row>
    <row r="169" s="39" customFormat="1" ht="15">
      <c r="A169" s="56"/>
    </row>
    <row r="170" s="39" customFormat="1" ht="15">
      <c r="A170" s="56"/>
    </row>
    <row r="171" s="39" customFormat="1" ht="15">
      <c r="A171" s="56"/>
    </row>
    <row r="172" s="39" customFormat="1" ht="15">
      <c r="A172" s="56"/>
    </row>
    <row r="173" s="39" customFormat="1" ht="15">
      <c r="A173" s="56"/>
    </row>
    <row r="174" s="39" customFormat="1" ht="15">
      <c r="A174" s="56"/>
    </row>
    <row r="175" s="39" customFormat="1" ht="15">
      <c r="A175" s="56"/>
    </row>
    <row r="176" s="39" customFormat="1" ht="15">
      <c r="A176" s="56"/>
    </row>
    <row r="177" s="39" customFormat="1" ht="15">
      <c r="A177" s="56"/>
    </row>
    <row r="178" s="39" customFormat="1" ht="15">
      <c r="A178" s="56"/>
    </row>
    <row r="179" s="39" customFormat="1" ht="15">
      <c r="A179" s="56"/>
    </row>
    <row r="180" s="39" customFormat="1" ht="15">
      <c r="A180" s="56"/>
    </row>
    <row r="181" s="39" customFormat="1" ht="15">
      <c r="A181" s="56"/>
    </row>
    <row r="182" s="39" customFormat="1" ht="15">
      <c r="A182" s="56"/>
    </row>
    <row r="183" s="39" customFormat="1" ht="15">
      <c r="A183" s="56"/>
    </row>
    <row r="184" s="39" customFormat="1" ht="15">
      <c r="A184" s="56"/>
    </row>
    <row r="185" s="39" customFormat="1" ht="15">
      <c r="A185" s="56"/>
    </row>
    <row r="186" s="39" customFormat="1" ht="15">
      <c r="A186" s="56"/>
    </row>
    <row r="187" s="39" customFormat="1" ht="15">
      <c r="A187" s="56"/>
    </row>
    <row r="188" s="39" customFormat="1" ht="15">
      <c r="A188" s="56"/>
    </row>
    <row r="189" s="39" customFormat="1" ht="15">
      <c r="A189" s="56"/>
    </row>
    <row r="190" s="39" customFormat="1" ht="15">
      <c r="A190" s="56"/>
    </row>
    <row r="191" s="39" customFormat="1" ht="15">
      <c r="A191" s="56"/>
    </row>
    <row r="192" s="39" customFormat="1" ht="15">
      <c r="A192" s="56"/>
    </row>
    <row r="193" s="39" customFormat="1" ht="15">
      <c r="A193" s="56"/>
    </row>
    <row r="194" s="39" customFormat="1" ht="15">
      <c r="A194" s="56"/>
    </row>
    <row r="195" s="39" customFormat="1" ht="15">
      <c r="A195" s="56"/>
    </row>
    <row r="196" s="39" customFormat="1" ht="15">
      <c r="A196" s="56"/>
    </row>
    <row r="197" s="39" customFormat="1" ht="15">
      <c r="A197" s="56"/>
    </row>
    <row r="198" s="39" customFormat="1" ht="15">
      <c r="A198" s="56"/>
    </row>
    <row r="199" s="39" customFormat="1" ht="15">
      <c r="A199" s="56"/>
    </row>
    <row r="200" s="39" customFormat="1" ht="15">
      <c r="A200" s="56"/>
    </row>
    <row r="201" s="39" customFormat="1" ht="15">
      <c r="A201" s="56"/>
    </row>
    <row r="202" s="39" customFormat="1" ht="15">
      <c r="A202" s="56"/>
    </row>
    <row r="203" s="39" customFormat="1" ht="15">
      <c r="A203" s="56"/>
    </row>
    <row r="204" s="39" customFormat="1" ht="15">
      <c r="A204" s="56"/>
    </row>
    <row r="205" s="39" customFormat="1" ht="15">
      <c r="A205" s="56"/>
    </row>
    <row r="206" s="39" customFormat="1" ht="15">
      <c r="A206" s="56"/>
    </row>
    <row r="207" s="39" customFormat="1" ht="15">
      <c r="A207" s="56"/>
    </row>
    <row r="208" s="39" customFormat="1" ht="15">
      <c r="A208" s="56"/>
    </row>
    <row r="209" s="39" customFormat="1" ht="15">
      <c r="A209" s="56"/>
    </row>
    <row r="210" s="39" customFormat="1" ht="15">
      <c r="A210" s="56"/>
    </row>
    <row r="211" s="39" customFormat="1" ht="15">
      <c r="A211" s="56"/>
    </row>
    <row r="212" s="39" customFormat="1" ht="15">
      <c r="A212" s="56"/>
    </row>
    <row r="213" s="39" customFormat="1" ht="15">
      <c r="A213" s="12"/>
    </row>
    <row r="214" s="39" customFormat="1" ht="15">
      <c r="A214" s="12"/>
    </row>
    <row r="215" s="39" customFormat="1" ht="15">
      <c r="A215" s="12"/>
    </row>
    <row r="216" s="39" customFormat="1" ht="15">
      <c r="A216" s="12"/>
    </row>
    <row r="217" s="39" customFormat="1" ht="15">
      <c r="A217" s="12"/>
    </row>
    <row r="218" s="39" customFormat="1" ht="15">
      <c r="A218" s="12"/>
    </row>
    <row r="219" s="39" customFormat="1" ht="15">
      <c r="A219" s="12"/>
    </row>
    <row r="220" s="39" customFormat="1" ht="15">
      <c r="A220" s="12"/>
    </row>
    <row r="221" s="39" customFormat="1" ht="15">
      <c r="A221" s="12"/>
    </row>
    <row r="222" s="39" customFormat="1" ht="15">
      <c r="A222" s="12"/>
    </row>
    <row r="223" s="39" customFormat="1" ht="15">
      <c r="A223" s="12"/>
    </row>
    <row r="224" s="39" customFormat="1" ht="15">
      <c r="A224" s="12"/>
    </row>
    <row r="225" s="39" customFormat="1" ht="15">
      <c r="A225" s="12"/>
    </row>
    <row r="226" s="39" customFormat="1" ht="15">
      <c r="A226" s="12"/>
    </row>
    <row r="227" s="39" customFormat="1" ht="15">
      <c r="A227" s="12"/>
    </row>
    <row r="228" s="39" customFormat="1" ht="15">
      <c r="A228" s="12"/>
    </row>
    <row r="229" s="39" customFormat="1" ht="15">
      <c r="A229" s="12"/>
    </row>
    <row r="230" s="39" customFormat="1" ht="15">
      <c r="A230" s="12"/>
    </row>
    <row r="231" s="39" customFormat="1" ht="15">
      <c r="A231" s="12"/>
    </row>
    <row r="232" s="39" customFormat="1" ht="15">
      <c r="A232" s="12"/>
    </row>
    <row r="233" s="39" customFormat="1" ht="15">
      <c r="A233" s="12"/>
    </row>
    <row r="234" s="39" customFormat="1" ht="15">
      <c r="A234" s="12"/>
    </row>
    <row r="235" s="39" customFormat="1" ht="15">
      <c r="A235" s="12"/>
    </row>
    <row r="236" s="39" customFormat="1" ht="15">
      <c r="A236" s="12"/>
    </row>
    <row r="237" s="39" customFormat="1" ht="15">
      <c r="A237" s="12"/>
    </row>
    <row r="238" s="39" customFormat="1" ht="15">
      <c r="A238" s="12"/>
    </row>
    <row r="239" s="39" customFormat="1" ht="15">
      <c r="A239" s="12"/>
    </row>
    <row r="240" s="39" customFormat="1" ht="15">
      <c r="A240" s="12"/>
    </row>
    <row r="241" s="39" customFormat="1" ht="15">
      <c r="A241" s="12"/>
    </row>
    <row r="242" s="39" customFormat="1" ht="15">
      <c r="A242" s="12"/>
    </row>
    <row r="243" s="39" customFormat="1" ht="15">
      <c r="A243" s="12"/>
    </row>
    <row r="244" s="39" customFormat="1" ht="15">
      <c r="A244" s="12"/>
    </row>
    <row r="245" s="39" customFormat="1" ht="15">
      <c r="A245" s="12"/>
    </row>
    <row r="246" s="39" customFormat="1" ht="15">
      <c r="A246" s="12"/>
    </row>
    <row r="247" s="39" customFormat="1" ht="15">
      <c r="A247" s="12"/>
    </row>
    <row r="248" s="39" customFormat="1" ht="15">
      <c r="A248" s="12"/>
    </row>
    <row r="249" s="39" customFormat="1" ht="15">
      <c r="A249" s="12"/>
    </row>
    <row r="250" s="39" customFormat="1" ht="15">
      <c r="A250" s="12"/>
    </row>
    <row r="251" s="39" customFormat="1" ht="15">
      <c r="A251" s="12"/>
    </row>
    <row r="252" s="39" customFormat="1" ht="15">
      <c r="A252" s="12"/>
    </row>
    <row r="253" s="39" customFormat="1" ht="15">
      <c r="A253" s="12"/>
    </row>
    <row r="254" s="39" customFormat="1" ht="15">
      <c r="A254" s="12"/>
    </row>
    <row r="255" s="39" customFormat="1" ht="15">
      <c r="A255" s="12"/>
    </row>
    <row r="256" s="39" customFormat="1" ht="15">
      <c r="A256" s="12"/>
    </row>
    <row r="257" s="39" customFormat="1" ht="15">
      <c r="A257" s="12"/>
    </row>
    <row r="258" s="39" customFormat="1" ht="15">
      <c r="A258" s="12"/>
    </row>
    <row r="259" s="39" customFormat="1" ht="15">
      <c r="A259" s="12"/>
    </row>
    <row r="260" s="39" customFormat="1" ht="15">
      <c r="A260" s="12"/>
    </row>
    <row r="261" s="39" customFormat="1" ht="15">
      <c r="A261" s="12"/>
    </row>
    <row r="262" s="39" customFormat="1" ht="15">
      <c r="A262" s="12"/>
    </row>
    <row r="263" s="39" customFormat="1" ht="15">
      <c r="A263" s="12"/>
    </row>
    <row r="264" s="39" customFormat="1" ht="15">
      <c r="A264" s="12"/>
    </row>
    <row r="265" s="39" customFormat="1" ht="15">
      <c r="A265" s="12"/>
    </row>
    <row r="266" s="39" customFormat="1" ht="15">
      <c r="A266" s="12"/>
    </row>
    <row r="267" s="39" customFormat="1" ht="15">
      <c r="A267" s="12"/>
    </row>
    <row r="268" s="39" customFormat="1" ht="15">
      <c r="A268" s="12"/>
    </row>
    <row r="269" s="39" customFormat="1" ht="15">
      <c r="A269" s="12"/>
    </row>
    <row r="270" s="39" customFormat="1" ht="15">
      <c r="A270" s="12"/>
    </row>
    <row r="271" s="39" customFormat="1" ht="15">
      <c r="A271" s="12"/>
    </row>
    <row r="272" s="39" customFormat="1" ht="15">
      <c r="A272" s="12"/>
    </row>
    <row r="273" s="39" customFormat="1" ht="15">
      <c r="A273" s="12"/>
    </row>
    <row r="274" s="39" customFormat="1" ht="15">
      <c r="A274" s="12"/>
    </row>
    <row r="275" s="39" customFormat="1" ht="15">
      <c r="A275" s="12"/>
    </row>
    <row r="276" s="39" customFormat="1" ht="15">
      <c r="A276" s="12"/>
    </row>
    <row r="277" s="39" customFormat="1" ht="15">
      <c r="A277" s="12"/>
    </row>
    <row r="278" s="39" customFormat="1" ht="15">
      <c r="A278" s="12"/>
    </row>
    <row r="279" s="39" customFormat="1" ht="15">
      <c r="A279" s="12"/>
    </row>
    <row r="280" s="39" customFormat="1" ht="15">
      <c r="A280" s="12"/>
    </row>
    <row r="281" s="39" customFormat="1" ht="15">
      <c r="A281" s="12"/>
    </row>
    <row r="282" s="39" customFormat="1" ht="15">
      <c r="A282" s="12"/>
    </row>
    <row r="283" s="39" customFormat="1" ht="15">
      <c r="A283" s="12"/>
    </row>
    <row r="284" s="39" customFormat="1" ht="15">
      <c r="A284" s="12"/>
    </row>
    <row r="285" s="39" customFormat="1" ht="15">
      <c r="A285" s="12"/>
    </row>
    <row r="286" s="39" customFormat="1" ht="15">
      <c r="A286" s="12"/>
    </row>
    <row r="287" s="39" customFormat="1" ht="15">
      <c r="A287" s="12"/>
    </row>
    <row r="288" s="39" customFormat="1" ht="15">
      <c r="A288" s="12"/>
    </row>
    <row r="289" s="39" customFormat="1" ht="15">
      <c r="A289" s="12"/>
    </row>
    <row r="290" s="39" customFormat="1" ht="15">
      <c r="A290" s="12"/>
    </row>
    <row r="291" s="39" customFormat="1" ht="15">
      <c r="A291" s="12"/>
    </row>
    <row r="292" s="39" customFormat="1" ht="15">
      <c r="A292" s="12"/>
    </row>
    <row r="293" s="39" customFormat="1" ht="15">
      <c r="A293" s="12"/>
    </row>
    <row r="294" s="39" customFormat="1" ht="15">
      <c r="A294" s="12"/>
    </row>
    <row r="295" s="39" customFormat="1" ht="15">
      <c r="A295" s="12"/>
    </row>
    <row r="296" s="39" customFormat="1" ht="15">
      <c r="A296" s="12"/>
    </row>
    <row r="297" s="39" customFormat="1" ht="15">
      <c r="A297" s="12"/>
    </row>
    <row r="298" s="39" customFormat="1" ht="15">
      <c r="A298" s="12"/>
    </row>
    <row r="299" s="39" customFormat="1" ht="15">
      <c r="A299" s="12"/>
    </row>
    <row r="300" s="39" customFormat="1" ht="15">
      <c r="A300" s="12"/>
    </row>
    <row r="301" s="39" customFormat="1" ht="15">
      <c r="A301" s="12"/>
    </row>
    <row r="302" s="39" customFormat="1" ht="15">
      <c r="A302" s="12"/>
    </row>
    <row r="303" s="39" customFormat="1" ht="15">
      <c r="A303" s="12"/>
    </row>
    <row r="304" s="39" customFormat="1" ht="15">
      <c r="A304" s="12"/>
    </row>
    <row r="305" s="39" customFormat="1" ht="15">
      <c r="A305" s="12"/>
    </row>
    <row r="306" s="39" customFormat="1" ht="15">
      <c r="A306" s="12"/>
    </row>
    <row r="307" s="39" customFormat="1" ht="15">
      <c r="A307" s="12"/>
    </row>
    <row r="308" s="39" customFormat="1" ht="15">
      <c r="A308" s="12"/>
    </row>
    <row r="309" s="39" customFormat="1" ht="15">
      <c r="A309" s="12"/>
    </row>
    <row r="310" s="39" customFormat="1" ht="15">
      <c r="A310" s="12"/>
    </row>
    <row r="311" s="39" customFormat="1" ht="15">
      <c r="A311" s="12"/>
    </row>
    <row r="312" s="39" customFormat="1" ht="15">
      <c r="A312" s="12"/>
    </row>
    <row r="313" s="39" customFormat="1" ht="15">
      <c r="A313" s="12"/>
    </row>
    <row r="314" s="39" customFormat="1" ht="15">
      <c r="A314" s="12"/>
    </row>
    <row r="315" s="39" customFormat="1" ht="15">
      <c r="A315" s="12"/>
    </row>
    <row r="316" s="39" customFormat="1" ht="15">
      <c r="A316" s="12"/>
    </row>
    <row r="317" s="39" customFormat="1" ht="15">
      <c r="A317" s="12"/>
    </row>
    <row r="318" s="39" customFormat="1" ht="15">
      <c r="A318" s="12"/>
    </row>
    <row r="319" s="39" customFormat="1" ht="15">
      <c r="A319" s="12"/>
    </row>
    <row r="320" s="39" customFormat="1" ht="15">
      <c r="A320" s="12"/>
    </row>
    <row r="321" s="39" customFormat="1" ht="15">
      <c r="A321" s="12"/>
    </row>
    <row r="322" s="39" customFormat="1" ht="15">
      <c r="A322" s="12"/>
    </row>
    <row r="323" s="39" customFormat="1" ht="15">
      <c r="A323" s="12"/>
    </row>
    <row r="324" s="39" customFormat="1" ht="15">
      <c r="A324" s="12"/>
    </row>
    <row r="325" s="39" customFormat="1" ht="15">
      <c r="A325" s="12"/>
    </row>
    <row r="326" s="39" customFormat="1" ht="15">
      <c r="A326" s="12"/>
    </row>
    <row r="327" s="39" customFormat="1" ht="15">
      <c r="A327" s="12"/>
    </row>
    <row r="328" s="39" customFormat="1" ht="15">
      <c r="A328" s="12"/>
    </row>
    <row r="329" s="39" customFormat="1" ht="15">
      <c r="A329" s="12"/>
    </row>
    <row r="330" s="39" customFormat="1" ht="15">
      <c r="A330" s="12"/>
    </row>
    <row r="331" s="39" customFormat="1" ht="15">
      <c r="A331" s="12"/>
    </row>
    <row r="332" s="39" customFormat="1" ht="15">
      <c r="A332" s="12"/>
    </row>
    <row r="333" s="39" customFormat="1" ht="15">
      <c r="A333" s="12"/>
    </row>
    <row r="334" s="39" customFormat="1" ht="15">
      <c r="A334" s="12"/>
    </row>
    <row r="335" s="39" customFormat="1" ht="15">
      <c r="A335" s="12"/>
    </row>
    <row r="336" s="39" customFormat="1" ht="15">
      <c r="A336" s="12"/>
    </row>
    <row r="337" s="39" customFormat="1" ht="15">
      <c r="A337" s="12"/>
    </row>
    <row r="338" s="39" customFormat="1" ht="15">
      <c r="A338" s="12"/>
    </row>
    <row r="339" s="39" customFormat="1" ht="15">
      <c r="A339" s="12"/>
    </row>
    <row r="340" s="39" customFormat="1" ht="15">
      <c r="A340" s="12"/>
    </row>
    <row r="341" s="39" customFormat="1" ht="15">
      <c r="A341" s="12"/>
    </row>
    <row r="342" s="39" customFormat="1" ht="15">
      <c r="A342" s="12"/>
    </row>
    <row r="343" s="39" customFormat="1" ht="15">
      <c r="A343" s="12"/>
    </row>
    <row r="344" s="39" customFormat="1" ht="15">
      <c r="A344" s="12"/>
    </row>
    <row r="345" s="39" customFormat="1" ht="15">
      <c r="A345" s="12"/>
    </row>
    <row r="346" s="39" customFormat="1" ht="15">
      <c r="A346" s="12"/>
    </row>
    <row r="347" s="39" customFormat="1" ht="15">
      <c r="A347" s="12"/>
    </row>
    <row r="348" s="39" customFormat="1" ht="15">
      <c r="A348" s="12"/>
    </row>
    <row r="349" s="39" customFormat="1" ht="15">
      <c r="A349" s="12"/>
    </row>
    <row r="350" s="39" customFormat="1" ht="15">
      <c r="A350" s="12"/>
    </row>
    <row r="351" s="39" customFormat="1" ht="15">
      <c r="A351" s="12"/>
    </row>
    <row r="352" s="39" customFormat="1" ht="15">
      <c r="A352" s="12"/>
    </row>
    <row r="353" s="39" customFormat="1" ht="15">
      <c r="A353" s="12"/>
    </row>
    <row r="354" s="39" customFormat="1" ht="15">
      <c r="A354" s="12"/>
    </row>
    <row r="355" s="39" customFormat="1" ht="15">
      <c r="A355" s="12"/>
    </row>
    <row r="356" s="39" customFormat="1" ht="15">
      <c r="A356" s="12"/>
    </row>
    <row r="357" s="39" customFormat="1" ht="15">
      <c r="A357" s="12"/>
    </row>
    <row r="358" s="39" customFormat="1" ht="15">
      <c r="A358" s="12"/>
    </row>
    <row r="359" s="39" customFormat="1" ht="15">
      <c r="A359" s="12"/>
    </row>
    <row r="360" s="39" customFormat="1" ht="15">
      <c r="A360" s="12"/>
    </row>
    <row r="361" s="39" customFormat="1" ht="15">
      <c r="A361" s="12"/>
    </row>
    <row r="362" s="39" customFormat="1" ht="15">
      <c r="A362" s="12"/>
    </row>
    <row r="363" s="39" customFormat="1" ht="15">
      <c r="A363" s="12"/>
    </row>
    <row r="364" s="39" customFormat="1" ht="15">
      <c r="A364" s="12"/>
    </row>
    <row r="365" s="39" customFormat="1" ht="15">
      <c r="A365" s="12"/>
    </row>
    <row r="366" s="39" customFormat="1" ht="15">
      <c r="A366" s="12"/>
    </row>
    <row r="367" s="39" customFormat="1" ht="15">
      <c r="A367" s="12"/>
    </row>
    <row r="368" s="39" customFormat="1" ht="15">
      <c r="A368" s="12"/>
    </row>
    <row r="369" s="39" customFormat="1" ht="15">
      <c r="A369" s="12"/>
    </row>
    <row r="370" s="39" customFormat="1" ht="15">
      <c r="A370" s="12"/>
    </row>
    <row r="371" s="39" customFormat="1" ht="15">
      <c r="A371" s="12"/>
    </row>
    <row r="372" s="39" customFormat="1" ht="15">
      <c r="A372" s="12"/>
    </row>
    <row r="373" s="39" customFormat="1" ht="15">
      <c r="A373" s="12"/>
    </row>
    <row r="374" s="39" customFormat="1" ht="15">
      <c r="A374" s="12"/>
    </row>
    <row r="375" s="39" customFormat="1" ht="15">
      <c r="A375" s="12"/>
    </row>
    <row r="376" s="39" customFormat="1" ht="15">
      <c r="A376" s="12"/>
    </row>
    <row r="377" s="39" customFormat="1" ht="15">
      <c r="A377" s="12"/>
    </row>
    <row r="378" s="39" customFormat="1" ht="15">
      <c r="A378" s="12"/>
    </row>
    <row r="379" s="39" customFormat="1" ht="15">
      <c r="A379" s="12"/>
    </row>
    <row r="380" s="39" customFormat="1" ht="15">
      <c r="A380" s="12"/>
    </row>
    <row r="381" s="39" customFormat="1" ht="15">
      <c r="A381" s="12"/>
    </row>
    <row r="382" s="39" customFormat="1" ht="15">
      <c r="A382" s="12"/>
    </row>
    <row r="383" s="39" customFormat="1" ht="15">
      <c r="A383" s="12"/>
    </row>
    <row r="384" s="39" customFormat="1" ht="15">
      <c r="A384" s="12"/>
    </row>
    <row r="385" s="39" customFormat="1" ht="15">
      <c r="A385" s="12"/>
    </row>
    <row r="386" s="39" customFormat="1" ht="15">
      <c r="A386" s="12"/>
    </row>
    <row r="387" s="39" customFormat="1" ht="15">
      <c r="A387" s="12"/>
    </row>
    <row r="388" s="39" customFormat="1" ht="15">
      <c r="A388" s="12"/>
    </row>
    <row r="389" s="39" customFormat="1" ht="15">
      <c r="A389" s="12"/>
    </row>
    <row r="390" s="39" customFormat="1" ht="15">
      <c r="A390" s="12"/>
    </row>
    <row r="391" s="39" customFormat="1" ht="15">
      <c r="A391" s="12"/>
    </row>
    <row r="392" s="39" customFormat="1" ht="15">
      <c r="A392" s="12"/>
    </row>
    <row r="393" s="39" customFormat="1" ht="15">
      <c r="A393" s="12"/>
    </row>
    <row r="394" s="39" customFormat="1" ht="15">
      <c r="A394" s="12"/>
    </row>
    <row r="395" s="39" customFormat="1" ht="15">
      <c r="A395" s="12"/>
    </row>
    <row r="396" s="39" customFormat="1" ht="15">
      <c r="A396" s="12"/>
    </row>
    <row r="397" s="39" customFormat="1" ht="15">
      <c r="A397" s="12"/>
    </row>
    <row r="398" s="39" customFormat="1" ht="15">
      <c r="A398" s="12"/>
    </row>
    <row r="399" s="39" customFormat="1" ht="15">
      <c r="A399" s="12"/>
    </row>
    <row r="400" s="39" customFormat="1" ht="15">
      <c r="A400" s="12"/>
    </row>
    <row r="401" s="39" customFormat="1" ht="15">
      <c r="A401" s="12"/>
    </row>
    <row r="402" s="39" customFormat="1" ht="15">
      <c r="A402" s="12"/>
    </row>
    <row r="403" s="39" customFormat="1" ht="15">
      <c r="A403" s="12"/>
    </row>
    <row r="404" s="39" customFormat="1" ht="15">
      <c r="A404" s="12"/>
    </row>
    <row r="405" s="39" customFormat="1" ht="15">
      <c r="A405" s="12"/>
    </row>
    <row r="406" s="39" customFormat="1" ht="15">
      <c r="A406" s="12"/>
    </row>
    <row r="407" s="39" customFormat="1" ht="15">
      <c r="A407" s="12"/>
    </row>
    <row r="408" s="39" customFormat="1" ht="15">
      <c r="A408" s="12"/>
    </row>
    <row r="409" s="39" customFormat="1" ht="15">
      <c r="A409" s="12"/>
    </row>
    <row r="410" s="39" customFormat="1" ht="15">
      <c r="A410" s="12"/>
    </row>
    <row r="411" s="39" customFormat="1" ht="15">
      <c r="A411" s="12"/>
    </row>
    <row r="412" s="39" customFormat="1" ht="15">
      <c r="A412" s="12"/>
    </row>
    <row r="413" s="39" customFormat="1" ht="15">
      <c r="A413" s="12"/>
    </row>
    <row r="414" s="39" customFormat="1" ht="15">
      <c r="A414" s="12"/>
    </row>
    <row r="415" s="39" customFormat="1" ht="15">
      <c r="A415" s="12"/>
    </row>
    <row r="416" s="39" customFormat="1" ht="15">
      <c r="A416" s="12"/>
    </row>
    <row r="417" s="39" customFormat="1" ht="15">
      <c r="A417" s="12"/>
    </row>
    <row r="418" s="39" customFormat="1" ht="15">
      <c r="A418" s="12"/>
    </row>
    <row r="419" s="39" customFormat="1" ht="15">
      <c r="A419" s="12"/>
    </row>
    <row r="420" s="39" customFormat="1" ht="15">
      <c r="A420" s="12"/>
    </row>
    <row r="421" s="39" customFormat="1" ht="15">
      <c r="A421" s="12"/>
    </row>
    <row r="422" s="39" customFormat="1" ht="15">
      <c r="A422" s="12"/>
    </row>
    <row r="423" s="39" customFormat="1" ht="15">
      <c r="A423" s="12"/>
    </row>
    <row r="424" s="39" customFormat="1" ht="15">
      <c r="A424" s="12"/>
    </row>
    <row r="425" s="39" customFormat="1" ht="15">
      <c r="A425" s="12"/>
    </row>
    <row r="426" s="39" customFormat="1" ht="15">
      <c r="A426" s="12"/>
    </row>
    <row r="427" s="39" customFormat="1" ht="15">
      <c r="A427" s="12"/>
    </row>
    <row r="428" s="39" customFormat="1" ht="15">
      <c r="A428" s="12"/>
    </row>
    <row r="429" s="39" customFormat="1" ht="15">
      <c r="A429" s="12"/>
    </row>
    <row r="430" s="39" customFormat="1" ht="15">
      <c r="A430" s="12"/>
    </row>
    <row r="431" s="39" customFormat="1" ht="15">
      <c r="A431" s="12"/>
    </row>
    <row r="432" s="39" customFormat="1" ht="15">
      <c r="A432" s="12"/>
    </row>
    <row r="433" s="39" customFormat="1" ht="15">
      <c r="A433" s="12"/>
    </row>
    <row r="434" s="39" customFormat="1" ht="15">
      <c r="A434" s="12"/>
    </row>
    <row r="435" s="39" customFormat="1" ht="15">
      <c r="A435" s="12"/>
    </row>
    <row r="436" s="39" customFormat="1" ht="15">
      <c r="A436" s="12"/>
    </row>
    <row r="437" s="39" customFormat="1" ht="15">
      <c r="A437" s="12"/>
    </row>
    <row r="438" s="39" customFormat="1" ht="15">
      <c r="A438" s="12"/>
    </row>
    <row r="439" s="39" customFormat="1" ht="15">
      <c r="A439" s="12"/>
    </row>
    <row r="440" s="39" customFormat="1" ht="15">
      <c r="A440" s="12"/>
    </row>
    <row r="441" s="39" customFormat="1" ht="15">
      <c r="A441" s="12"/>
    </row>
    <row r="442" s="39" customFormat="1" ht="15">
      <c r="A442" s="12"/>
    </row>
    <row r="443" s="39" customFormat="1" ht="15">
      <c r="A443" s="12"/>
    </row>
    <row r="444" s="39" customFormat="1" ht="15">
      <c r="A444" s="12"/>
    </row>
    <row r="445" s="39" customFormat="1" ht="15">
      <c r="A445" s="12"/>
    </row>
    <row r="446" s="39" customFormat="1" ht="15">
      <c r="A446" s="12"/>
    </row>
    <row r="447" s="39" customFormat="1" ht="15">
      <c r="A447" s="12"/>
    </row>
    <row r="448" s="39" customFormat="1" ht="15">
      <c r="A448" s="12"/>
    </row>
    <row r="449" s="39" customFormat="1" ht="15">
      <c r="A449" s="12"/>
    </row>
    <row r="450" s="39" customFormat="1" ht="15">
      <c r="A450" s="12"/>
    </row>
    <row r="451" s="39" customFormat="1" ht="15">
      <c r="A451" s="12"/>
    </row>
    <row r="452" s="39" customFormat="1" ht="15">
      <c r="A452" s="12"/>
    </row>
    <row r="453" s="39" customFormat="1" ht="15">
      <c r="A453" s="12"/>
    </row>
    <row r="454" s="39" customFormat="1" ht="15">
      <c r="A454" s="12"/>
    </row>
    <row r="455" s="39" customFormat="1" ht="15">
      <c r="A455" s="12"/>
    </row>
    <row r="456" s="39" customFormat="1" ht="15">
      <c r="A456" s="12"/>
    </row>
    <row r="457" s="39" customFormat="1" ht="15">
      <c r="A457" s="12"/>
    </row>
    <row r="458" s="39" customFormat="1" ht="15">
      <c r="A458" s="12"/>
    </row>
    <row r="459" s="39" customFormat="1" ht="15">
      <c r="A459" s="12"/>
    </row>
    <row r="460" s="39" customFormat="1" ht="15">
      <c r="A460" s="12"/>
    </row>
    <row r="461" s="39" customFormat="1" ht="15">
      <c r="A461" s="12"/>
    </row>
    <row r="462" s="39" customFormat="1" ht="15">
      <c r="A462" s="12"/>
    </row>
    <row r="463" s="39" customFormat="1" ht="15">
      <c r="A463" s="12"/>
    </row>
    <row r="464" s="39" customFormat="1" ht="15">
      <c r="A464" s="12"/>
    </row>
    <row r="465" s="39" customFormat="1" ht="15">
      <c r="A465" s="12"/>
    </row>
    <row r="466" s="39" customFormat="1" ht="15">
      <c r="A466" s="12"/>
    </row>
    <row r="467" s="39" customFormat="1" ht="15">
      <c r="A467" s="12"/>
    </row>
    <row r="468" s="39" customFormat="1" ht="15">
      <c r="A468" s="12"/>
    </row>
    <row r="469" s="39" customFormat="1" ht="15">
      <c r="A469" s="12"/>
    </row>
    <row r="470" s="39" customFormat="1" ht="15">
      <c r="A470" s="12"/>
    </row>
    <row r="471" s="39" customFormat="1" ht="15">
      <c r="A471" s="12"/>
    </row>
    <row r="472" s="39" customFormat="1" ht="15">
      <c r="A472" s="12"/>
    </row>
    <row r="473" s="39" customFormat="1" ht="15">
      <c r="A473" s="12"/>
    </row>
    <row r="474" s="39" customFormat="1" ht="15">
      <c r="A474" s="12"/>
    </row>
    <row r="475" s="39" customFormat="1" ht="15">
      <c r="A475" s="12"/>
    </row>
    <row r="476" s="39" customFormat="1" ht="15">
      <c r="A476" s="12"/>
    </row>
    <row r="477" s="39" customFormat="1" ht="15">
      <c r="A477" s="12"/>
    </row>
    <row r="478" s="39" customFormat="1" ht="15">
      <c r="A478" s="12"/>
    </row>
    <row r="479" s="39" customFormat="1" ht="15">
      <c r="A479" s="12"/>
    </row>
    <row r="480" s="39" customFormat="1" ht="15">
      <c r="A480" s="12"/>
    </row>
    <row r="481" s="39" customFormat="1" ht="15">
      <c r="A481" s="12"/>
    </row>
    <row r="482" s="39" customFormat="1" ht="15">
      <c r="A482" s="12"/>
    </row>
    <row r="483" s="39" customFormat="1" ht="15">
      <c r="A483" s="12"/>
    </row>
    <row r="484" s="39" customFormat="1" ht="15">
      <c r="A484" s="12"/>
    </row>
    <row r="485" s="39" customFormat="1" ht="15">
      <c r="A485" s="12"/>
    </row>
    <row r="486" s="39" customFormat="1" ht="15">
      <c r="A486" s="12"/>
    </row>
    <row r="487" s="39" customFormat="1" ht="15">
      <c r="A487" s="12"/>
    </row>
    <row r="488" s="39" customFormat="1" ht="15">
      <c r="A488" s="12"/>
    </row>
    <row r="489" s="39" customFormat="1" ht="15">
      <c r="A489" s="12"/>
    </row>
    <row r="490" s="39" customFormat="1" ht="15">
      <c r="A490" s="12"/>
    </row>
    <row r="491" s="39" customFormat="1" ht="15">
      <c r="A491" s="12"/>
    </row>
    <row r="492" s="39" customFormat="1" ht="15">
      <c r="A492" s="12"/>
    </row>
    <row r="493" s="39" customFormat="1" ht="15">
      <c r="A493" s="12"/>
    </row>
    <row r="494" s="39" customFormat="1" ht="15">
      <c r="A494" s="12"/>
    </row>
    <row r="495" s="39" customFormat="1" ht="15">
      <c r="A495" s="12"/>
    </row>
    <row r="496" s="39" customFormat="1" ht="15">
      <c r="A496" s="12"/>
    </row>
    <row r="497" s="39" customFormat="1" ht="15">
      <c r="A497" s="12"/>
    </row>
    <row r="498" s="39" customFormat="1" ht="15">
      <c r="A498" s="12"/>
    </row>
    <row r="499" s="39" customFormat="1" ht="15">
      <c r="A499" s="12"/>
    </row>
    <row r="500" s="39" customFormat="1" ht="15">
      <c r="A500" s="12"/>
    </row>
    <row r="501" s="39" customFormat="1" ht="15">
      <c r="A501" s="12"/>
    </row>
    <row r="502" s="39" customFormat="1" ht="15">
      <c r="A502" s="12"/>
    </row>
    <row r="503" s="39" customFormat="1" ht="15">
      <c r="A503" s="12"/>
    </row>
    <row r="504" s="39" customFormat="1" ht="15">
      <c r="A504" s="12"/>
    </row>
    <row r="505" s="39" customFormat="1" ht="15">
      <c r="A505" s="12"/>
    </row>
    <row r="506" s="39" customFormat="1" ht="15">
      <c r="A506" s="12"/>
    </row>
    <row r="507" s="39" customFormat="1" ht="15">
      <c r="A507" s="12"/>
    </row>
    <row r="508" s="39" customFormat="1" ht="15">
      <c r="A508" s="12"/>
    </row>
    <row r="509" s="39" customFormat="1" ht="15">
      <c r="A509" s="12"/>
    </row>
    <row r="510" s="39" customFormat="1" ht="15">
      <c r="A510" s="12"/>
    </row>
    <row r="511" s="39" customFormat="1" ht="15">
      <c r="A511" s="12"/>
    </row>
    <row r="512" s="39" customFormat="1" ht="15">
      <c r="A512" s="12"/>
    </row>
    <row r="513" s="39" customFormat="1" ht="15">
      <c r="A513" s="12"/>
    </row>
    <row r="514" s="39" customFormat="1" ht="15">
      <c r="A514" s="12"/>
    </row>
    <row r="515" s="39" customFormat="1" ht="15">
      <c r="A515" s="12"/>
    </row>
    <row r="516" s="39" customFormat="1" ht="15">
      <c r="A516" s="12"/>
    </row>
    <row r="517" s="39" customFormat="1" ht="15">
      <c r="A517" s="12"/>
    </row>
    <row r="518" s="39" customFormat="1" ht="15">
      <c r="A518" s="12"/>
    </row>
    <row r="519" s="39" customFormat="1" ht="15">
      <c r="A519" s="12"/>
    </row>
    <row r="520" s="39" customFormat="1" ht="15">
      <c r="A520" s="12"/>
    </row>
    <row r="521" s="39" customFormat="1" ht="15">
      <c r="A521" s="12"/>
    </row>
    <row r="522" s="39" customFormat="1" ht="15">
      <c r="A522" s="12"/>
    </row>
    <row r="523" s="39" customFormat="1" ht="15">
      <c r="A523" s="12"/>
    </row>
    <row r="524" s="39" customFormat="1" ht="15">
      <c r="A524" s="12"/>
    </row>
    <row r="525" s="39" customFormat="1" ht="15">
      <c r="A525" s="12"/>
    </row>
    <row r="526" s="39" customFormat="1" ht="15">
      <c r="A526" s="12"/>
    </row>
    <row r="527" s="39" customFormat="1" ht="15">
      <c r="A527" s="12"/>
    </row>
    <row r="528" s="39" customFormat="1" ht="15">
      <c r="A528" s="12"/>
    </row>
    <row r="529" s="39" customFormat="1" ht="15">
      <c r="A529" s="12"/>
    </row>
    <row r="530" s="39" customFormat="1" ht="15">
      <c r="A530" s="12"/>
    </row>
    <row r="531" s="39" customFormat="1" ht="15">
      <c r="A531" s="12"/>
    </row>
    <row r="532" s="39" customFormat="1" ht="15">
      <c r="A532" s="12"/>
    </row>
    <row r="533" s="39" customFormat="1" ht="15">
      <c r="A533" s="12"/>
    </row>
    <row r="534" s="39" customFormat="1" ht="15">
      <c r="A534" s="12"/>
    </row>
    <row r="535" s="39" customFormat="1" ht="15">
      <c r="A535" s="12"/>
    </row>
    <row r="536" s="39" customFormat="1" ht="15">
      <c r="A536" s="12"/>
    </row>
    <row r="537" s="39" customFormat="1" ht="15">
      <c r="A537" s="12"/>
    </row>
    <row r="538" s="39" customFormat="1" ht="15">
      <c r="A538" s="12"/>
    </row>
    <row r="539" s="39" customFormat="1" ht="15">
      <c r="A539" s="12"/>
    </row>
    <row r="540" s="39" customFormat="1" ht="15">
      <c r="A540" s="12"/>
    </row>
    <row r="541" s="39" customFormat="1" ht="15">
      <c r="A541" s="12"/>
    </row>
    <row r="542" s="39" customFormat="1" ht="15">
      <c r="A542" s="12"/>
    </row>
    <row r="543" s="39" customFormat="1" ht="15">
      <c r="A543" s="12"/>
    </row>
    <row r="544" s="39" customFormat="1" ht="15">
      <c r="A544" s="12"/>
    </row>
    <row r="545" s="39" customFormat="1" ht="15">
      <c r="A545" s="12"/>
    </row>
    <row r="546" s="39" customFormat="1" ht="15">
      <c r="A546" s="12"/>
    </row>
    <row r="547" s="39" customFormat="1" ht="15">
      <c r="A547" s="12"/>
    </row>
    <row r="548" s="39" customFormat="1" ht="15">
      <c r="A548" s="12"/>
    </row>
    <row r="549" s="39" customFormat="1" ht="15">
      <c r="A549" s="12"/>
    </row>
    <row r="550" s="39" customFormat="1" ht="15">
      <c r="A550" s="12"/>
    </row>
    <row r="551" s="39" customFormat="1" ht="15">
      <c r="A551" s="12"/>
    </row>
    <row r="552" s="39" customFormat="1" ht="15">
      <c r="A552" s="12"/>
    </row>
    <row r="553" s="39" customFormat="1" ht="15">
      <c r="A553" s="12"/>
    </row>
    <row r="554" s="39" customFormat="1" ht="15">
      <c r="A554" s="12"/>
    </row>
    <row r="555" s="39" customFormat="1" ht="15">
      <c r="A555" s="12"/>
    </row>
    <row r="556" s="39" customFormat="1" ht="15">
      <c r="A556" s="12"/>
    </row>
    <row r="557" s="39" customFormat="1" ht="15">
      <c r="A557" s="12"/>
    </row>
    <row r="558" s="39" customFormat="1" ht="15">
      <c r="A558" s="12"/>
    </row>
    <row r="559" s="39" customFormat="1" ht="15">
      <c r="A559" s="12"/>
    </row>
    <row r="560" s="39" customFormat="1" ht="15">
      <c r="A560" s="12"/>
    </row>
    <row r="561" s="39" customFormat="1" ht="15">
      <c r="A561" s="12"/>
    </row>
    <row r="562" s="39" customFormat="1" ht="15">
      <c r="A562" s="12"/>
    </row>
    <row r="563" s="39" customFormat="1" ht="15">
      <c r="A563" s="12"/>
    </row>
    <row r="564" s="39" customFormat="1" ht="15">
      <c r="A564" s="12"/>
    </row>
    <row r="565" s="39" customFormat="1" ht="15">
      <c r="A565" s="12"/>
    </row>
    <row r="566" s="39" customFormat="1" ht="15">
      <c r="A566" s="12"/>
    </row>
    <row r="567" s="39" customFormat="1" ht="15">
      <c r="A567" s="12"/>
    </row>
    <row r="568" s="39" customFormat="1" ht="15">
      <c r="A568" s="12"/>
    </row>
    <row r="569" s="39" customFormat="1" ht="15">
      <c r="A569" s="12"/>
    </row>
    <row r="570" s="39" customFormat="1" ht="15">
      <c r="A570" s="12"/>
    </row>
    <row r="571" s="39" customFormat="1" ht="15">
      <c r="A571" s="12"/>
    </row>
    <row r="572" s="39" customFormat="1" ht="15">
      <c r="A572" s="12"/>
    </row>
    <row r="573" s="39" customFormat="1" ht="15">
      <c r="A573" s="12"/>
    </row>
    <row r="574" s="39" customFormat="1" ht="15">
      <c r="A574" s="12"/>
    </row>
    <row r="575" s="39" customFormat="1" ht="15">
      <c r="A575" s="12"/>
    </row>
    <row r="576" s="39" customFormat="1" ht="15">
      <c r="A576" s="12"/>
    </row>
    <row r="577" s="39" customFormat="1" ht="15">
      <c r="A577" s="12"/>
    </row>
    <row r="578" s="39" customFormat="1" ht="15">
      <c r="A578" s="12"/>
    </row>
    <row r="579" s="39" customFormat="1" ht="15">
      <c r="A579" s="12"/>
    </row>
    <row r="580" s="39" customFormat="1" ht="15">
      <c r="A580" s="12"/>
    </row>
    <row r="581" s="39" customFormat="1" ht="15">
      <c r="A581" s="12"/>
    </row>
    <row r="582" s="39" customFormat="1" ht="15">
      <c r="A582" s="12"/>
    </row>
    <row r="583" s="39" customFormat="1" ht="15">
      <c r="A583" s="12"/>
    </row>
    <row r="584" s="39" customFormat="1" ht="15">
      <c r="A584" s="12"/>
    </row>
    <row r="585" s="39" customFormat="1" ht="15">
      <c r="A585" s="12"/>
    </row>
    <row r="586" s="39" customFormat="1" ht="15">
      <c r="A586" s="12"/>
    </row>
    <row r="587" s="39" customFormat="1" ht="15">
      <c r="A587" s="12"/>
    </row>
    <row r="588" s="39" customFormat="1" ht="15">
      <c r="A588" s="12"/>
    </row>
    <row r="589" s="39" customFormat="1" ht="15">
      <c r="A589" s="12"/>
    </row>
    <row r="590" s="39" customFormat="1" ht="15">
      <c r="A590" s="12"/>
    </row>
    <row r="591" s="39" customFormat="1" ht="15">
      <c r="A591" s="12"/>
    </row>
    <row r="592" s="39" customFormat="1" ht="15">
      <c r="A592" s="12"/>
    </row>
    <row r="593" s="39" customFormat="1" ht="15">
      <c r="A593" s="12"/>
    </row>
    <row r="594" s="39" customFormat="1" ht="15">
      <c r="A594" s="12"/>
    </row>
    <row r="595" s="39" customFormat="1" ht="15">
      <c r="A595" s="12"/>
    </row>
    <row r="596" s="39" customFormat="1" ht="15">
      <c r="A596" s="12"/>
    </row>
    <row r="597" s="39" customFormat="1" ht="15">
      <c r="A597" s="12"/>
    </row>
    <row r="598" s="39" customFormat="1" ht="15">
      <c r="A598" s="12"/>
    </row>
    <row r="599" s="39" customFormat="1" ht="15">
      <c r="A599" s="12"/>
    </row>
    <row r="600" s="39" customFormat="1" ht="15">
      <c r="A600" s="12"/>
    </row>
    <row r="601" s="39" customFormat="1" ht="15">
      <c r="A601" s="12"/>
    </row>
    <row r="602" s="39" customFormat="1" ht="15">
      <c r="A602" s="12"/>
    </row>
    <row r="603" s="39" customFormat="1" ht="15">
      <c r="A603" s="12"/>
    </row>
    <row r="604" s="39" customFormat="1" ht="15">
      <c r="A604" s="12"/>
    </row>
    <row r="605" s="39" customFormat="1" ht="15">
      <c r="A605" s="12"/>
    </row>
    <row r="606" s="39" customFormat="1" ht="15">
      <c r="A606" s="12"/>
    </row>
    <row r="607" s="39" customFormat="1" ht="15">
      <c r="A607" s="12"/>
    </row>
    <row r="608" s="39" customFormat="1" ht="15">
      <c r="A608" s="12"/>
    </row>
    <row r="609" s="39" customFormat="1" ht="15">
      <c r="A609" s="12"/>
    </row>
    <row r="610" s="39" customFormat="1" ht="15">
      <c r="A610" s="12"/>
    </row>
    <row r="611" s="39" customFormat="1" ht="15">
      <c r="A611" s="12"/>
    </row>
    <row r="612" s="39" customFormat="1" ht="15">
      <c r="A612" s="12"/>
    </row>
    <row r="613" s="39" customFormat="1" ht="15">
      <c r="A613" s="12"/>
    </row>
    <row r="614" s="39" customFormat="1" ht="15">
      <c r="A614" s="12"/>
    </row>
    <row r="615" s="39" customFormat="1" ht="15">
      <c r="A615" s="12"/>
    </row>
    <row r="616" s="39" customFormat="1" ht="15">
      <c r="A616" s="12"/>
    </row>
    <row r="617" s="39" customFormat="1" ht="15">
      <c r="A617" s="12"/>
    </row>
    <row r="618" s="39" customFormat="1" ht="15">
      <c r="A618" s="12"/>
    </row>
    <row r="619" s="39" customFormat="1" ht="15">
      <c r="A619" s="12"/>
    </row>
    <row r="620" s="39" customFormat="1" ht="15">
      <c r="A620" s="12"/>
    </row>
    <row r="621" s="39" customFormat="1" ht="15">
      <c r="A621" s="12"/>
    </row>
    <row r="622" s="39" customFormat="1" ht="15">
      <c r="A622" s="12"/>
    </row>
    <row r="623" s="39" customFormat="1" ht="15">
      <c r="A623" s="12"/>
    </row>
    <row r="624" s="39" customFormat="1" ht="15">
      <c r="A624" s="12"/>
    </row>
    <row r="625" s="39" customFormat="1" ht="15">
      <c r="A625" s="12"/>
    </row>
    <row r="626" s="39" customFormat="1" ht="15">
      <c r="A626" s="12"/>
    </row>
    <row r="627" s="39" customFormat="1" ht="15">
      <c r="A627" s="12"/>
    </row>
    <row r="628" s="39" customFormat="1" ht="15">
      <c r="A628" s="12"/>
    </row>
    <row r="629" s="39" customFormat="1" ht="15">
      <c r="A629" s="12"/>
    </row>
    <row r="630" s="39" customFormat="1" ht="15">
      <c r="A630" s="12"/>
    </row>
    <row r="631" s="39" customFormat="1" ht="15">
      <c r="A631" s="12"/>
    </row>
    <row r="632" s="39" customFormat="1" ht="15">
      <c r="A632" s="12"/>
    </row>
    <row r="633" s="39" customFormat="1" ht="15">
      <c r="A633" s="12"/>
    </row>
    <row r="634" s="39" customFormat="1" ht="15">
      <c r="A634" s="12"/>
    </row>
    <row r="635" s="39" customFormat="1" ht="15">
      <c r="A635" s="12"/>
    </row>
    <row r="636" s="39" customFormat="1" ht="15">
      <c r="A636" s="12"/>
    </row>
    <row r="637" s="39" customFormat="1" ht="15">
      <c r="A637" s="12"/>
    </row>
    <row r="638" s="39" customFormat="1" ht="15">
      <c r="A638" s="12"/>
    </row>
    <row r="639" s="39" customFormat="1" ht="15">
      <c r="A639" s="12"/>
    </row>
    <row r="640" s="39" customFormat="1" ht="15">
      <c r="A640" s="12"/>
    </row>
    <row r="641" s="39" customFormat="1" ht="15">
      <c r="A641" s="12"/>
    </row>
    <row r="642" s="39" customFormat="1" ht="15">
      <c r="A642" s="12"/>
    </row>
    <row r="643" s="39" customFormat="1" ht="15">
      <c r="A643" s="12"/>
    </row>
    <row r="644" s="39" customFormat="1" ht="15">
      <c r="A644" s="12"/>
    </row>
    <row r="645" s="39" customFormat="1" ht="15">
      <c r="A645" s="12"/>
    </row>
    <row r="646" s="39" customFormat="1" ht="15">
      <c r="A646" s="12"/>
    </row>
    <row r="647" s="39" customFormat="1" ht="15">
      <c r="A647" s="12"/>
    </row>
    <row r="648" s="39" customFormat="1" ht="15">
      <c r="A648" s="12"/>
    </row>
    <row r="649" s="39" customFormat="1" ht="15">
      <c r="A649" s="12"/>
    </row>
    <row r="650" s="39" customFormat="1" ht="15">
      <c r="A650" s="12"/>
    </row>
    <row r="651" s="39" customFormat="1" ht="15">
      <c r="A651" s="12"/>
    </row>
    <row r="652" s="39" customFormat="1" ht="15">
      <c r="A652" s="12"/>
    </row>
    <row r="653" s="39" customFormat="1" ht="15">
      <c r="A653" s="12"/>
    </row>
    <row r="654" s="39" customFormat="1" ht="15">
      <c r="A654" s="12"/>
    </row>
    <row r="655" s="39" customFormat="1" ht="15">
      <c r="A655" s="12"/>
    </row>
    <row r="656" s="39" customFormat="1" ht="15">
      <c r="A656" s="12"/>
    </row>
    <row r="657" s="39" customFormat="1" ht="15">
      <c r="A657" s="12"/>
    </row>
    <row r="658" s="39" customFormat="1" ht="15">
      <c r="A658" s="12"/>
    </row>
    <row r="659" s="39" customFormat="1" ht="15">
      <c r="A659" s="12"/>
    </row>
    <row r="660" s="39" customFormat="1" ht="15">
      <c r="A660" s="12"/>
    </row>
    <row r="661" s="39" customFormat="1" ht="15">
      <c r="A661" s="12"/>
    </row>
    <row r="662" s="39" customFormat="1" ht="15">
      <c r="A662" s="12"/>
    </row>
    <row r="663" s="39" customFormat="1" ht="15">
      <c r="A663" s="12"/>
    </row>
    <row r="664" s="39" customFormat="1" ht="15">
      <c r="A664" s="12"/>
    </row>
    <row r="665" s="39" customFormat="1" ht="15">
      <c r="A665" s="12"/>
    </row>
    <row r="666" s="39" customFormat="1" ht="15">
      <c r="A666" s="12"/>
    </row>
    <row r="667" s="39" customFormat="1" ht="15">
      <c r="A667" s="12"/>
    </row>
    <row r="668" s="39" customFormat="1" ht="15">
      <c r="A668" s="12"/>
    </row>
    <row r="669" s="39" customFormat="1" ht="15">
      <c r="A669" s="12"/>
    </row>
    <row r="670" s="39" customFormat="1" ht="15">
      <c r="A670" s="12"/>
    </row>
    <row r="671" s="39" customFormat="1" ht="15">
      <c r="A671" s="12"/>
    </row>
    <row r="672" s="39" customFormat="1" ht="15">
      <c r="A672" s="12"/>
    </row>
    <row r="673" s="39" customFormat="1" ht="15">
      <c r="A673" s="12"/>
    </row>
    <row r="674" s="39" customFormat="1" ht="15">
      <c r="A674" s="12"/>
    </row>
    <row r="675" s="39" customFormat="1" ht="15">
      <c r="A675" s="12"/>
    </row>
    <row r="676" s="39" customFormat="1" ht="15">
      <c r="A676" s="12"/>
    </row>
    <row r="677" s="39" customFormat="1" ht="15">
      <c r="A677" s="12"/>
    </row>
    <row r="678" s="39" customFormat="1" ht="15">
      <c r="A678" s="12"/>
    </row>
    <row r="679" s="39" customFormat="1" ht="15">
      <c r="A679" s="12"/>
    </row>
    <row r="680" s="39" customFormat="1" ht="15">
      <c r="A680" s="12"/>
    </row>
    <row r="681" s="39" customFormat="1" ht="15">
      <c r="A681" s="12"/>
    </row>
    <row r="682" s="39" customFormat="1" ht="15">
      <c r="A682" s="12"/>
    </row>
    <row r="683" s="39" customFormat="1" ht="15">
      <c r="A683" s="12"/>
    </row>
    <row r="684" s="39" customFormat="1" ht="15">
      <c r="A684" s="12"/>
    </row>
    <row r="685" s="39" customFormat="1" ht="15">
      <c r="A685" s="12"/>
    </row>
    <row r="686" s="39" customFormat="1" ht="15">
      <c r="A686" s="12"/>
    </row>
    <row r="687" s="39" customFormat="1" ht="15">
      <c r="A687" s="12"/>
    </row>
    <row r="688" s="39" customFormat="1" ht="15">
      <c r="A688" s="12"/>
    </row>
    <row r="689" s="39" customFormat="1" ht="15">
      <c r="A689" s="12"/>
    </row>
    <row r="690" s="39" customFormat="1" ht="15">
      <c r="A690" s="12"/>
    </row>
    <row r="691" s="39" customFormat="1" ht="15">
      <c r="A691" s="12"/>
    </row>
    <row r="692" s="39" customFormat="1" ht="15">
      <c r="A692" s="12"/>
    </row>
    <row r="693" s="39" customFormat="1" ht="15">
      <c r="A693" s="12"/>
    </row>
    <row r="694" s="39" customFormat="1" ht="15">
      <c r="A694" s="12"/>
    </row>
    <row r="695" s="39" customFormat="1" ht="15">
      <c r="A695" s="12"/>
    </row>
    <row r="696" s="39" customFormat="1" ht="15">
      <c r="A696" s="12"/>
    </row>
    <row r="697" s="39" customFormat="1" ht="15">
      <c r="A697" s="12"/>
    </row>
    <row r="698" s="39" customFormat="1" ht="15">
      <c r="A698" s="12"/>
    </row>
    <row r="699" s="39" customFormat="1" ht="15">
      <c r="A699" s="12"/>
    </row>
    <row r="700" s="39" customFormat="1" ht="15">
      <c r="A700" s="12"/>
    </row>
    <row r="701" s="39" customFormat="1" ht="15">
      <c r="A701" s="12"/>
    </row>
    <row r="702" s="39" customFormat="1" ht="15">
      <c r="A702" s="12"/>
    </row>
    <row r="703" s="39" customFormat="1" ht="15">
      <c r="A703" s="12"/>
    </row>
    <row r="704" s="39" customFormat="1" ht="15">
      <c r="A704" s="12"/>
    </row>
    <row r="705" s="39" customFormat="1" ht="15">
      <c r="A705" s="12"/>
    </row>
    <row r="706" s="39" customFormat="1" ht="15">
      <c r="A706" s="12"/>
    </row>
    <row r="707" s="39" customFormat="1" ht="15">
      <c r="A707" s="12"/>
    </row>
    <row r="708" s="39" customFormat="1" ht="15">
      <c r="A708" s="12"/>
    </row>
    <row r="709" s="39" customFormat="1" ht="15">
      <c r="A709" s="12"/>
    </row>
    <row r="710" s="39" customFormat="1" ht="15">
      <c r="A710" s="12"/>
    </row>
    <row r="711" s="39" customFormat="1" ht="15">
      <c r="A711" s="12"/>
    </row>
    <row r="712" s="39" customFormat="1" ht="15">
      <c r="A712" s="12"/>
    </row>
    <row r="713" s="39" customFormat="1" ht="15">
      <c r="A713" s="12"/>
    </row>
    <row r="714" s="39" customFormat="1" ht="15">
      <c r="A714" s="12"/>
    </row>
    <row r="715" s="39" customFormat="1" ht="15">
      <c r="A715" s="12"/>
    </row>
    <row r="716" s="39" customFormat="1" ht="15">
      <c r="A716" s="12"/>
    </row>
    <row r="717" s="39" customFormat="1" ht="15">
      <c r="A717" s="12"/>
    </row>
    <row r="718" s="39" customFormat="1" ht="15">
      <c r="A718" s="12"/>
    </row>
    <row r="719" s="39" customFormat="1" ht="15">
      <c r="A719" s="12"/>
    </row>
    <row r="720" s="39" customFormat="1" ht="15">
      <c r="A720" s="12"/>
    </row>
    <row r="721" s="39" customFormat="1" ht="15">
      <c r="A721" s="12"/>
    </row>
    <row r="722" s="39" customFormat="1" ht="15">
      <c r="A722" s="12"/>
    </row>
    <row r="723" s="39" customFormat="1" ht="15">
      <c r="A723" s="12"/>
    </row>
    <row r="724" s="39" customFormat="1" ht="15">
      <c r="A724" s="12"/>
    </row>
    <row r="725" s="39" customFormat="1" ht="15">
      <c r="A725" s="12"/>
    </row>
    <row r="726" s="39" customFormat="1" ht="15">
      <c r="A726" s="12"/>
    </row>
    <row r="727" s="39" customFormat="1" ht="15">
      <c r="A727" s="12"/>
    </row>
    <row r="728" s="39" customFormat="1" ht="15">
      <c r="A728" s="12"/>
    </row>
    <row r="729" s="39" customFormat="1" ht="15">
      <c r="A729" s="12"/>
    </row>
    <row r="730" s="39" customFormat="1" ht="15">
      <c r="A730" s="12"/>
    </row>
    <row r="731" s="39" customFormat="1" ht="15">
      <c r="A731" s="12"/>
    </row>
    <row r="732" s="39" customFormat="1" ht="15">
      <c r="A732" s="12"/>
    </row>
    <row r="733" s="39" customFormat="1" ht="15">
      <c r="A733" s="12"/>
    </row>
    <row r="734" s="39" customFormat="1" ht="15">
      <c r="A734" s="12"/>
    </row>
    <row r="735" s="39" customFormat="1" ht="15">
      <c r="A735" s="12"/>
    </row>
    <row r="736" s="39" customFormat="1" ht="15">
      <c r="A736" s="12"/>
    </row>
    <row r="737" s="39" customFormat="1" ht="15">
      <c r="A737" s="12"/>
    </row>
    <row r="738" s="39" customFormat="1" ht="15">
      <c r="A738" s="12"/>
    </row>
    <row r="739" s="39" customFormat="1" ht="15">
      <c r="A739" s="12"/>
    </row>
    <row r="740" s="39" customFormat="1" ht="15">
      <c r="A740" s="12"/>
    </row>
    <row r="741" s="39" customFormat="1" ht="15">
      <c r="A741" s="12"/>
    </row>
    <row r="742" s="39" customFormat="1" ht="15">
      <c r="A742" s="12"/>
    </row>
    <row r="743" s="39" customFormat="1" ht="15">
      <c r="A743" s="12"/>
    </row>
    <row r="744" s="39" customFormat="1" ht="15">
      <c r="A744" s="12"/>
    </row>
    <row r="745" s="39" customFormat="1" ht="15">
      <c r="A745" s="12"/>
    </row>
    <row r="746" s="39" customFormat="1" ht="15">
      <c r="A746" s="12"/>
    </row>
    <row r="747" s="39" customFormat="1" ht="15">
      <c r="A747" s="12"/>
    </row>
    <row r="748" s="39" customFormat="1" ht="15">
      <c r="A748" s="12"/>
    </row>
    <row r="749" s="39" customFormat="1" ht="15">
      <c r="A749" s="12"/>
    </row>
    <row r="750" s="39" customFormat="1" ht="15">
      <c r="A750" s="12"/>
    </row>
    <row r="751" s="39" customFormat="1" ht="15">
      <c r="A751" s="12"/>
    </row>
    <row r="752" s="39" customFormat="1" ht="15">
      <c r="A752" s="12"/>
    </row>
    <row r="753" s="39" customFormat="1" ht="15">
      <c r="A753" s="12"/>
    </row>
    <row r="754" s="39" customFormat="1" ht="15">
      <c r="A754" s="12"/>
    </row>
    <row r="755" s="39" customFormat="1" ht="15">
      <c r="A755" s="12"/>
    </row>
    <row r="756" s="39" customFormat="1" ht="15">
      <c r="A756" s="12"/>
    </row>
    <row r="757" s="39" customFormat="1" ht="15">
      <c r="A757" s="12"/>
    </row>
    <row r="758" s="39" customFormat="1" ht="15">
      <c r="A758" s="12"/>
    </row>
    <row r="759" s="39" customFormat="1" ht="15">
      <c r="A759" s="12"/>
    </row>
    <row r="760" s="39" customFormat="1" ht="15">
      <c r="A760" s="12"/>
    </row>
    <row r="761" s="39" customFormat="1" ht="15">
      <c r="A761" s="12"/>
    </row>
    <row r="762" s="39" customFormat="1" ht="15">
      <c r="A762" s="12"/>
    </row>
    <row r="763" s="39" customFormat="1" ht="15">
      <c r="A763" s="12"/>
    </row>
    <row r="764" s="39" customFormat="1" ht="15">
      <c r="A764" s="12"/>
    </row>
    <row r="765" s="39" customFormat="1" ht="15">
      <c r="A765" s="12"/>
    </row>
    <row r="766" s="39" customFormat="1" ht="15">
      <c r="A766" s="12"/>
    </row>
    <row r="767" s="39" customFormat="1" ht="15">
      <c r="A767" s="12"/>
    </row>
    <row r="768" s="39" customFormat="1" ht="15">
      <c r="A768" s="12"/>
    </row>
    <row r="769" s="39" customFormat="1" ht="15">
      <c r="A769" s="12"/>
    </row>
    <row r="770" s="39" customFormat="1" ht="15">
      <c r="A770" s="12"/>
    </row>
    <row r="771" s="39" customFormat="1" ht="15">
      <c r="A771" s="12"/>
    </row>
    <row r="772" s="39" customFormat="1" ht="15">
      <c r="A772" s="12"/>
    </row>
    <row r="773" s="39" customFormat="1" ht="15">
      <c r="A773" s="12"/>
    </row>
    <row r="774" s="39" customFormat="1" ht="15">
      <c r="A774" s="12"/>
    </row>
    <row r="775" s="39" customFormat="1" ht="15">
      <c r="A775" s="12"/>
    </row>
    <row r="776" s="39" customFormat="1" ht="15">
      <c r="A776" s="12"/>
    </row>
    <row r="777" s="39" customFormat="1" ht="15">
      <c r="A777" s="12"/>
    </row>
    <row r="778" s="39" customFormat="1" ht="15">
      <c r="A778" s="12"/>
    </row>
    <row r="779" s="39" customFormat="1" ht="15">
      <c r="A779" s="12"/>
    </row>
    <row r="780" s="39" customFormat="1" ht="15">
      <c r="A780" s="12"/>
    </row>
    <row r="781" s="39" customFormat="1" ht="15">
      <c r="A781" s="12"/>
    </row>
    <row r="782" s="39" customFormat="1" ht="15">
      <c r="A782" s="12"/>
    </row>
    <row r="783" s="39" customFormat="1" ht="15">
      <c r="A783" s="12"/>
    </row>
    <row r="784" s="39" customFormat="1" ht="15">
      <c r="A784" s="12"/>
    </row>
    <row r="785" s="39" customFormat="1" ht="15">
      <c r="A785" s="12"/>
    </row>
    <row r="786" s="39" customFormat="1" ht="15">
      <c r="A786" s="12"/>
    </row>
    <row r="787" s="39" customFormat="1" ht="15">
      <c r="A787" s="12"/>
    </row>
    <row r="788" s="39" customFormat="1" ht="15">
      <c r="A788" s="12"/>
    </row>
    <row r="789" s="39" customFormat="1" ht="15">
      <c r="A789" s="12"/>
    </row>
    <row r="790" s="39" customFormat="1" ht="15">
      <c r="A790" s="12"/>
    </row>
    <row r="791" s="39" customFormat="1" ht="15">
      <c r="A791" s="12"/>
    </row>
    <row r="792" s="39" customFormat="1" ht="15">
      <c r="A792" s="12"/>
    </row>
    <row r="793" s="39" customFormat="1" ht="15">
      <c r="A793" s="12"/>
    </row>
    <row r="794" s="39" customFormat="1" ht="15">
      <c r="A794" s="12"/>
    </row>
    <row r="795" s="39" customFormat="1" ht="15">
      <c r="A795" s="12"/>
    </row>
    <row r="796" s="39" customFormat="1" ht="15">
      <c r="A796" s="12"/>
    </row>
    <row r="797" s="39" customFormat="1" ht="15">
      <c r="A797" s="12"/>
    </row>
    <row r="798" s="39" customFormat="1" ht="15">
      <c r="A798" s="12"/>
    </row>
    <row r="799" s="39" customFormat="1" ht="15">
      <c r="A799" s="12"/>
    </row>
    <row r="800" s="39" customFormat="1" ht="15">
      <c r="A800" s="12"/>
    </row>
    <row r="801" s="39" customFormat="1" ht="15">
      <c r="A801" s="12"/>
    </row>
    <row r="802" s="39" customFormat="1" ht="15">
      <c r="A802" s="12"/>
    </row>
    <row r="803" s="39" customFormat="1" ht="15">
      <c r="A803" s="12"/>
    </row>
    <row r="804" s="39" customFormat="1" ht="15">
      <c r="A804" s="12"/>
    </row>
    <row r="805" s="39" customFormat="1" ht="15">
      <c r="A805" s="12"/>
    </row>
    <row r="806" s="39" customFormat="1" ht="15">
      <c r="A806" s="12"/>
    </row>
    <row r="807" s="39" customFormat="1" ht="15">
      <c r="A807" s="12"/>
    </row>
    <row r="808" s="39" customFormat="1" ht="15">
      <c r="A808" s="12"/>
    </row>
    <row r="809" s="39" customFormat="1" ht="15">
      <c r="A809" s="12"/>
    </row>
    <row r="810" s="39" customFormat="1" ht="15">
      <c r="A810" s="12"/>
    </row>
    <row r="811" s="39" customFormat="1" ht="15">
      <c r="A811" s="12"/>
    </row>
    <row r="812" s="39" customFormat="1" ht="15">
      <c r="A812" s="12"/>
    </row>
    <row r="813" s="39" customFormat="1" ht="15">
      <c r="A813" s="12"/>
    </row>
    <row r="814" s="39" customFormat="1" ht="15">
      <c r="A814" s="12"/>
    </row>
    <row r="815" s="39" customFormat="1" ht="15">
      <c r="A815" s="12"/>
    </row>
    <row r="816" s="39" customFormat="1" ht="15">
      <c r="A816" s="12"/>
    </row>
    <row r="817" s="39" customFormat="1" ht="15">
      <c r="A817" s="12"/>
    </row>
    <row r="818" s="39" customFormat="1" ht="15">
      <c r="A818" s="12"/>
    </row>
    <row r="819" s="39" customFormat="1" ht="15">
      <c r="A819" s="12"/>
    </row>
    <row r="820" s="39" customFormat="1" ht="15">
      <c r="A820" s="12"/>
    </row>
    <row r="821" s="39" customFormat="1" ht="15">
      <c r="A821" s="12"/>
    </row>
    <row r="822" s="39" customFormat="1" ht="15">
      <c r="A822" s="12"/>
    </row>
    <row r="823" s="39" customFormat="1" ht="15">
      <c r="A823" s="12"/>
    </row>
    <row r="824" s="39" customFormat="1" ht="15">
      <c r="A824" s="12"/>
    </row>
    <row r="825" s="39" customFormat="1" ht="15">
      <c r="A825" s="12"/>
    </row>
    <row r="826" s="39" customFormat="1" ht="15">
      <c r="A826" s="12"/>
    </row>
    <row r="827" s="39" customFormat="1" ht="15">
      <c r="A827" s="12"/>
    </row>
    <row r="828" s="39" customFormat="1" ht="15">
      <c r="A828" s="12"/>
    </row>
    <row r="829" s="39" customFormat="1" ht="15">
      <c r="A829" s="12"/>
    </row>
    <row r="830" s="39" customFormat="1" ht="15">
      <c r="A830" s="12"/>
    </row>
    <row r="831" s="39" customFormat="1" ht="15">
      <c r="A831" s="12"/>
    </row>
    <row r="832" s="39" customFormat="1" ht="15">
      <c r="A832" s="12"/>
    </row>
    <row r="833" s="39" customFormat="1" ht="15">
      <c r="A833" s="12"/>
    </row>
    <row r="834" s="39" customFormat="1" ht="15">
      <c r="A834" s="12"/>
    </row>
    <row r="835" s="39" customFormat="1" ht="15">
      <c r="A835" s="12"/>
    </row>
    <row r="836" s="39" customFormat="1" ht="15">
      <c r="A836" s="12"/>
    </row>
    <row r="837" s="39" customFormat="1" ht="15">
      <c r="A837" s="12"/>
    </row>
    <row r="838" s="39" customFormat="1" ht="15">
      <c r="A838" s="12"/>
    </row>
    <row r="839" s="39" customFormat="1" ht="15">
      <c r="A839" s="12"/>
    </row>
    <row r="840" s="39" customFormat="1" ht="15">
      <c r="A840" s="12"/>
    </row>
    <row r="841" s="39" customFormat="1" ht="15">
      <c r="A841" s="12"/>
    </row>
    <row r="842" s="39" customFormat="1" ht="15">
      <c r="A842" s="12"/>
    </row>
    <row r="843" s="39" customFormat="1" ht="15">
      <c r="A843" s="12"/>
    </row>
    <row r="844" s="39" customFormat="1" ht="15">
      <c r="A844" s="12"/>
    </row>
    <row r="845" s="39" customFormat="1" ht="15">
      <c r="A845" s="12"/>
    </row>
    <row r="846" s="39" customFormat="1" ht="15">
      <c r="A846" s="12"/>
    </row>
    <row r="847" s="39" customFormat="1" ht="15">
      <c r="A847" s="12"/>
    </row>
    <row r="848" s="39" customFormat="1" ht="15">
      <c r="A848" s="12"/>
    </row>
    <row r="849" s="39" customFormat="1" ht="15">
      <c r="A849" s="12"/>
    </row>
    <row r="850" s="39" customFormat="1" ht="15">
      <c r="A850" s="12"/>
    </row>
    <row r="851" s="39" customFormat="1" ht="15">
      <c r="A851" s="12"/>
    </row>
    <row r="852" s="39" customFormat="1" ht="15">
      <c r="A852" s="12"/>
    </row>
    <row r="853" s="39" customFormat="1" ht="15">
      <c r="A853" s="12"/>
    </row>
    <row r="854" s="39" customFormat="1" ht="15">
      <c r="A854" s="12"/>
    </row>
    <row r="855" s="39" customFormat="1" ht="15">
      <c r="A855" s="12"/>
    </row>
    <row r="856" s="39" customFormat="1" ht="15">
      <c r="A856" s="12"/>
    </row>
    <row r="857" s="39" customFormat="1" ht="15">
      <c r="A857" s="12"/>
    </row>
    <row r="858" s="39" customFormat="1" ht="15">
      <c r="A858" s="12"/>
    </row>
    <row r="859" s="39" customFormat="1" ht="15">
      <c r="A859" s="12"/>
    </row>
    <row r="860" s="39" customFormat="1" ht="15">
      <c r="A860" s="12"/>
    </row>
    <row r="861" s="39" customFormat="1" ht="15">
      <c r="A861" s="12"/>
    </row>
    <row r="862" s="39" customFormat="1" ht="15">
      <c r="A862" s="12"/>
    </row>
    <row r="863" s="39" customFormat="1" ht="15">
      <c r="A863" s="12"/>
    </row>
    <row r="864" s="39" customFormat="1" ht="15">
      <c r="A864" s="12"/>
    </row>
    <row r="865" s="39" customFormat="1" ht="15">
      <c r="A865" s="12"/>
    </row>
    <row r="866" s="39" customFormat="1" ht="15">
      <c r="A866" s="12"/>
    </row>
    <row r="867" s="39" customFormat="1" ht="15">
      <c r="A867" s="12"/>
    </row>
    <row r="868" s="39" customFormat="1" ht="15">
      <c r="A868" s="12"/>
    </row>
    <row r="869" s="39" customFormat="1" ht="15">
      <c r="A869" s="12"/>
    </row>
    <row r="870" s="39" customFormat="1" ht="15">
      <c r="A870" s="12"/>
    </row>
    <row r="871" s="39" customFormat="1" ht="15">
      <c r="A871" s="12"/>
    </row>
    <row r="872" s="39" customFormat="1" ht="15">
      <c r="A872" s="12"/>
    </row>
    <row r="873" s="39" customFormat="1" ht="15">
      <c r="A873" s="12"/>
    </row>
    <row r="874" s="39" customFormat="1" ht="15">
      <c r="A874" s="12"/>
    </row>
    <row r="875" s="39" customFormat="1" ht="15">
      <c r="A875" s="12"/>
    </row>
    <row r="876" s="39" customFormat="1" ht="15">
      <c r="A876" s="12"/>
    </row>
    <row r="877" s="39" customFormat="1" ht="15">
      <c r="A877" s="12"/>
    </row>
    <row r="878" s="39" customFormat="1" ht="15">
      <c r="A878" s="12"/>
    </row>
    <row r="879" s="39" customFormat="1" ht="15">
      <c r="A879" s="12"/>
    </row>
    <row r="880" s="39" customFormat="1" ht="15">
      <c r="A880" s="12"/>
    </row>
    <row r="881" s="39" customFormat="1" ht="15">
      <c r="A881" s="12"/>
    </row>
    <row r="882" s="39" customFormat="1" ht="15">
      <c r="A882" s="12"/>
    </row>
    <row r="883" s="39" customFormat="1" ht="15">
      <c r="A883" s="12"/>
    </row>
    <row r="884" s="39" customFormat="1" ht="15">
      <c r="A884" s="12"/>
    </row>
    <row r="885" s="39" customFormat="1" ht="15">
      <c r="A885" s="12"/>
    </row>
    <row r="886" s="39" customFormat="1" ht="15">
      <c r="A886" s="12"/>
    </row>
    <row r="887" s="39" customFormat="1" ht="15">
      <c r="A887" s="12"/>
    </row>
    <row r="888" s="39" customFormat="1" ht="15">
      <c r="A888" s="12"/>
    </row>
    <row r="889" s="39" customFormat="1" ht="15">
      <c r="A889" s="12"/>
    </row>
    <row r="890" s="39" customFormat="1" ht="15">
      <c r="A890" s="12"/>
    </row>
    <row r="891" s="39" customFormat="1" ht="15">
      <c r="A891" s="12"/>
    </row>
    <row r="892" s="39" customFormat="1" ht="15">
      <c r="A892" s="12"/>
    </row>
    <row r="893" s="39" customFormat="1" ht="15">
      <c r="A893" s="12"/>
    </row>
    <row r="894" s="39" customFormat="1" ht="15">
      <c r="A894" s="12"/>
    </row>
    <row r="895" s="39" customFormat="1" ht="15">
      <c r="A895" s="12"/>
    </row>
    <row r="896" s="39" customFormat="1" ht="15">
      <c r="A896" s="12"/>
    </row>
    <row r="897" s="39" customFormat="1" ht="15">
      <c r="A897" s="12"/>
    </row>
    <row r="898" s="39" customFormat="1" ht="15">
      <c r="A898" s="12"/>
    </row>
    <row r="899" s="39" customFormat="1" ht="15">
      <c r="A899" s="12"/>
    </row>
    <row r="900" s="39" customFormat="1" ht="15">
      <c r="A900" s="12"/>
    </row>
    <row r="901" s="39" customFormat="1" ht="15">
      <c r="A901" s="12"/>
    </row>
    <row r="902" s="39" customFormat="1" ht="15">
      <c r="A902" s="12"/>
    </row>
    <row r="903" s="39" customFormat="1" ht="15">
      <c r="A903" s="12"/>
    </row>
    <row r="904" s="39" customFormat="1" ht="15">
      <c r="A904" s="12"/>
    </row>
    <row r="905" s="39" customFormat="1" ht="15">
      <c r="A905" s="12"/>
    </row>
    <row r="906" s="39" customFormat="1" ht="15">
      <c r="A906" s="12"/>
    </row>
    <row r="907" s="39" customFormat="1" ht="15">
      <c r="A907" s="12"/>
    </row>
    <row r="908" s="39" customFormat="1" ht="15">
      <c r="A908" s="12"/>
    </row>
    <row r="909" s="39" customFormat="1" ht="15">
      <c r="A909" s="12"/>
    </row>
    <row r="910" s="39" customFormat="1" ht="15">
      <c r="A910" s="12"/>
    </row>
    <row r="911" s="39" customFormat="1" ht="15">
      <c r="A911" s="12"/>
    </row>
    <row r="912" s="39" customFormat="1" ht="15">
      <c r="A912" s="12"/>
    </row>
    <row r="913" s="39" customFormat="1" ht="15">
      <c r="A913" s="12"/>
    </row>
    <row r="914" s="39" customFormat="1" ht="15">
      <c r="A914" s="12"/>
    </row>
    <row r="915" s="39" customFormat="1" ht="15">
      <c r="A915" s="12"/>
    </row>
    <row r="916" s="39" customFormat="1" ht="15">
      <c r="A916" s="12"/>
    </row>
    <row r="917" s="39" customFormat="1" ht="15">
      <c r="A917" s="12"/>
    </row>
    <row r="918" s="39" customFormat="1" ht="15">
      <c r="A918" s="12"/>
    </row>
    <row r="919" s="39" customFormat="1" ht="15">
      <c r="A919" s="12"/>
    </row>
    <row r="920" s="39" customFormat="1" ht="15">
      <c r="A920" s="12"/>
    </row>
    <row r="921" s="39" customFormat="1" ht="15">
      <c r="A921" s="12"/>
    </row>
    <row r="922" s="39" customFormat="1" ht="15">
      <c r="A922" s="12"/>
    </row>
    <row r="923" s="39" customFormat="1" ht="15">
      <c r="A923" s="12"/>
    </row>
    <row r="924" s="39" customFormat="1" ht="15">
      <c r="A924" s="12"/>
    </row>
    <row r="925" s="39" customFormat="1" ht="15">
      <c r="A925" s="12"/>
    </row>
    <row r="926" s="39" customFormat="1" ht="15">
      <c r="A926" s="12"/>
    </row>
    <row r="927" s="39" customFormat="1" ht="15">
      <c r="A927" s="12"/>
    </row>
    <row r="928" s="39" customFormat="1" ht="15">
      <c r="A928" s="12"/>
    </row>
    <row r="929" s="39" customFormat="1" ht="15">
      <c r="A929" s="12"/>
    </row>
    <row r="930" s="39" customFormat="1" ht="15">
      <c r="A930" s="12"/>
    </row>
    <row r="931" s="39" customFormat="1" ht="15">
      <c r="A931" s="12"/>
    </row>
    <row r="932" s="39" customFormat="1" ht="15">
      <c r="A932" s="12"/>
    </row>
    <row r="933" s="39" customFormat="1" ht="15">
      <c r="A933" s="12"/>
    </row>
    <row r="934" s="39" customFormat="1" ht="15">
      <c r="A934" s="12"/>
    </row>
    <row r="935" s="39" customFormat="1" ht="15">
      <c r="A935" s="12"/>
    </row>
    <row r="936" s="39" customFormat="1" ht="15">
      <c r="A936" s="12"/>
    </row>
    <row r="937" s="39" customFormat="1" ht="15">
      <c r="A937" s="12"/>
    </row>
    <row r="938" s="39" customFormat="1" ht="15">
      <c r="A938" s="12"/>
    </row>
    <row r="939" s="39" customFormat="1" ht="15">
      <c r="A939" s="12"/>
    </row>
    <row r="940" s="39" customFormat="1" ht="15">
      <c r="A940" s="12"/>
    </row>
    <row r="941" s="39" customFormat="1" ht="15">
      <c r="A941" s="12"/>
    </row>
    <row r="942" s="39" customFormat="1" ht="15">
      <c r="A942" s="12"/>
    </row>
    <row r="943" s="39" customFormat="1" ht="15">
      <c r="A943" s="12"/>
    </row>
    <row r="944" s="39" customFormat="1" ht="15">
      <c r="A944" s="12"/>
    </row>
    <row r="945" s="39" customFormat="1" ht="15">
      <c r="A945" s="12"/>
    </row>
    <row r="946" s="39" customFormat="1" ht="15">
      <c r="A946" s="12"/>
    </row>
    <row r="947" s="39" customFormat="1" ht="15">
      <c r="A947" s="12"/>
    </row>
    <row r="948" s="39" customFormat="1" ht="15">
      <c r="A948" s="12"/>
    </row>
    <row r="949" s="39" customFormat="1" ht="15">
      <c r="A949" s="12"/>
    </row>
    <row r="950" s="39" customFormat="1" ht="15">
      <c r="A950" s="12"/>
    </row>
    <row r="951" s="39" customFormat="1" ht="15">
      <c r="A951" s="12"/>
    </row>
    <row r="952" s="39" customFormat="1" ht="15">
      <c r="A952" s="12"/>
    </row>
    <row r="953" s="39" customFormat="1" ht="15">
      <c r="A953" s="12"/>
    </row>
    <row r="954" s="39" customFormat="1" ht="15">
      <c r="A954" s="12"/>
    </row>
    <row r="955" s="39" customFormat="1" ht="15">
      <c r="A955" s="12"/>
    </row>
    <row r="956" s="39" customFormat="1" ht="15">
      <c r="A956" s="12"/>
    </row>
    <row r="957" s="39" customFormat="1" ht="15">
      <c r="A957" s="12"/>
    </row>
    <row r="958" s="39" customFormat="1" ht="15">
      <c r="A958" s="12"/>
    </row>
    <row r="959" s="39" customFormat="1" ht="15">
      <c r="A959" s="12"/>
    </row>
    <row r="960" s="39" customFormat="1" ht="15">
      <c r="A960" s="12"/>
    </row>
    <row r="961" s="39" customFormat="1" ht="15">
      <c r="A961" s="12"/>
    </row>
    <row r="962" s="39" customFormat="1" ht="15">
      <c r="A962" s="12"/>
    </row>
    <row r="963" s="39" customFormat="1" ht="15">
      <c r="A963" s="12"/>
    </row>
    <row r="964" s="39" customFormat="1" ht="15">
      <c r="A964" s="12"/>
    </row>
    <row r="965" s="39" customFormat="1" ht="15">
      <c r="A965" s="12"/>
    </row>
    <row r="966" s="39" customFormat="1" ht="15">
      <c r="A966" s="12"/>
    </row>
    <row r="967" s="39" customFormat="1" ht="15">
      <c r="A967" s="12"/>
    </row>
    <row r="968" s="39" customFormat="1" ht="15">
      <c r="A968" s="12"/>
    </row>
    <row r="969" s="39" customFormat="1" ht="15">
      <c r="A969" s="12"/>
    </row>
    <row r="970" s="39" customFormat="1" ht="15">
      <c r="A970" s="12"/>
    </row>
    <row r="971" s="39" customFormat="1" ht="15">
      <c r="A971" s="12"/>
    </row>
    <row r="972" s="39" customFormat="1" ht="15">
      <c r="A972" s="12"/>
    </row>
    <row r="973" s="39" customFormat="1" ht="15">
      <c r="A973" s="12"/>
    </row>
    <row r="974" s="39" customFormat="1" ht="15">
      <c r="A974" s="12"/>
    </row>
    <row r="975" s="39" customFormat="1" ht="15">
      <c r="A975" s="12"/>
    </row>
    <row r="976" s="39" customFormat="1" ht="15">
      <c r="A976" s="12"/>
    </row>
    <row r="977" s="39" customFormat="1" ht="15">
      <c r="A977" s="12"/>
    </row>
    <row r="978" s="39" customFormat="1" ht="15">
      <c r="A978" s="12"/>
    </row>
    <row r="979" s="39" customFormat="1" ht="15">
      <c r="A979" s="12"/>
    </row>
    <row r="980" s="39" customFormat="1" ht="15">
      <c r="A980" s="12"/>
    </row>
    <row r="981" s="39" customFormat="1" ht="15">
      <c r="A981" s="12"/>
    </row>
    <row r="982" s="39" customFormat="1" ht="15">
      <c r="A982" s="12"/>
    </row>
    <row r="983" s="39" customFormat="1" ht="15">
      <c r="A983" s="12"/>
    </row>
    <row r="984" s="39" customFormat="1" ht="15">
      <c r="A984" s="12"/>
    </row>
    <row r="985" s="39" customFormat="1" ht="15">
      <c r="A985" s="12"/>
    </row>
    <row r="986" s="39" customFormat="1" ht="15">
      <c r="A986" s="12"/>
    </row>
    <row r="987" s="39" customFormat="1" ht="15">
      <c r="A987" s="12"/>
    </row>
    <row r="988" s="39" customFormat="1" ht="15">
      <c r="A988" s="12"/>
    </row>
    <row r="989" s="39" customFormat="1" ht="15">
      <c r="A989" s="12"/>
    </row>
    <row r="990" s="39" customFormat="1" ht="15">
      <c r="A990" s="12"/>
    </row>
    <row r="991" s="39" customFormat="1" ht="15">
      <c r="A991" s="12"/>
    </row>
    <row r="992" s="39" customFormat="1" ht="15">
      <c r="A992" s="12"/>
    </row>
    <row r="993" s="39" customFormat="1" ht="15">
      <c r="A993" s="12"/>
    </row>
    <row r="994" s="39" customFormat="1" ht="15">
      <c r="A994" s="12"/>
    </row>
    <row r="995" s="39" customFormat="1" ht="15">
      <c r="A995" s="12"/>
    </row>
    <row r="996" s="39" customFormat="1" ht="15">
      <c r="A996" s="12"/>
    </row>
    <row r="997" s="39" customFormat="1" ht="15">
      <c r="A997" s="12"/>
    </row>
    <row r="998" s="39" customFormat="1" ht="15">
      <c r="A998" s="12"/>
    </row>
    <row r="999" s="39" customFormat="1" ht="15">
      <c r="A999" s="12"/>
    </row>
    <row r="1000" s="39" customFormat="1" ht="15">
      <c r="A1000" s="12"/>
    </row>
    <row r="1001" s="39" customFormat="1" ht="15">
      <c r="A1001" s="12"/>
    </row>
    <row r="1002" s="39" customFormat="1" ht="15">
      <c r="A1002" s="12"/>
    </row>
    <row r="1003" s="39" customFormat="1" ht="15">
      <c r="A1003" s="12"/>
    </row>
    <row r="1004" s="39" customFormat="1" ht="15">
      <c r="A1004" s="12"/>
    </row>
    <row r="1005" s="39" customFormat="1" ht="15">
      <c r="A1005" s="12"/>
    </row>
    <row r="1006" s="39" customFormat="1" ht="15">
      <c r="A1006" s="12"/>
    </row>
    <row r="1007" s="39" customFormat="1" ht="15">
      <c r="A1007" s="12"/>
    </row>
    <row r="1008" s="39" customFormat="1" ht="15">
      <c r="A1008" s="12"/>
    </row>
    <row r="1009" s="39" customFormat="1" ht="15">
      <c r="A1009" s="12"/>
    </row>
    <row r="1010" s="39" customFormat="1" ht="15">
      <c r="A1010" s="12"/>
    </row>
    <row r="1011" s="39" customFormat="1" ht="15">
      <c r="A1011" s="12"/>
    </row>
    <row r="1012" s="39" customFormat="1" ht="15">
      <c r="A1012" s="12"/>
    </row>
    <row r="1013" s="39" customFormat="1" ht="15">
      <c r="A1013" s="12"/>
    </row>
    <row r="1014" s="39" customFormat="1" ht="15">
      <c r="A1014" s="12"/>
    </row>
    <row r="1015" s="39" customFormat="1" ht="15">
      <c r="A1015" s="12"/>
    </row>
    <row r="1016" s="39" customFormat="1" ht="15">
      <c r="A1016" s="12"/>
    </row>
    <row r="1017" s="39" customFormat="1" ht="15">
      <c r="A1017" s="12"/>
    </row>
    <row r="1018" s="39" customFormat="1" ht="15">
      <c r="A1018" s="12"/>
    </row>
    <row r="1019" s="39" customFormat="1" ht="15">
      <c r="A1019" s="12"/>
    </row>
    <row r="1020" s="39" customFormat="1" ht="15">
      <c r="A1020" s="12"/>
    </row>
    <row r="1021" s="39" customFormat="1" ht="15">
      <c r="A1021" s="12"/>
    </row>
    <row r="1022" s="39" customFormat="1" ht="15">
      <c r="A1022" s="12"/>
    </row>
    <row r="1023" s="39" customFormat="1" ht="15">
      <c r="A1023" s="12"/>
    </row>
    <row r="1024" s="39" customFormat="1" ht="15">
      <c r="A1024" s="12"/>
    </row>
    <row r="1025" s="39" customFormat="1" ht="15">
      <c r="A1025" s="12"/>
    </row>
    <row r="1026" s="39" customFormat="1" ht="15">
      <c r="A1026" s="12"/>
    </row>
    <row r="1027" s="39" customFormat="1" ht="15">
      <c r="A1027" s="12"/>
    </row>
    <row r="1028" s="39" customFormat="1" ht="15">
      <c r="A1028" s="12"/>
    </row>
    <row r="1029" s="39" customFormat="1" ht="15">
      <c r="A1029" s="12"/>
    </row>
    <row r="1030" s="39" customFormat="1" ht="15">
      <c r="A1030" s="12"/>
    </row>
    <row r="1031" s="39" customFormat="1" ht="15">
      <c r="A1031" s="12"/>
    </row>
    <row r="1032" s="39" customFormat="1" ht="15">
      <c r="A1032" s="12"/>
    </row>
    <row r="1033" s="39" customFormat="1" ht="15">
      <c r="A1033" s="12"/>
    </row>
    <row r="1034" s="39" customFormat="1" ht="15">
      <c r="A1034" s="12"/>
    </row>
    <row r="1035" s="39" customFormat="1" ht="15">
      <c r="A1035" s="12"/>
    </row>
    <row r="1036" s="39" customFormat="1" ht="15">
      <c r="A1036" s="12"/>
    </row>
    <row r="1037" s="39" customFormat="1" ht="15">
      <c r="A1037" s="12"/>
    </row>
    <row r="1038" s="39" customFormat="1" ht="15">
      <c r="A1038" s="12"/>
    </row>
    <row r="1039" s="39" customFormat="1" ht="15">
      <c r="A1039" s="12"/>
    </row>
    <row r="1040" s="39" customFormat="1" ht="15">
      <c r="A1040" s="12"/>
    </row>
    <row r="1041" s="39" customFormat="1" ht="15">
      <c r="A1041" s="12"/>
    </row>
    <row r="1042" s="39" customFormat="1" ht="15">
      <c r="A1042" s="12"/>
    </row>
    <row r="1043" s="39" customFormat="1" ht="15">
      <c r="A1043" s="12"/>
    </row>
    <row r="1044" s="39" customFormat="1" ht="15">
      <c r="A1044" s="12"/>
    </row>
    <row r="1045" s="39" customFormat="1" ht="15">
      <c r="A1045" s="12"/>
    </row>
    <row r="1046" s="39" customFormat="1" ht="15">
      <c r="A1046" s="12"/>
    </row>
    <row r="1047" s="39" customFormat="1" ht="15">
      <c r="A1047" s="12"/>
    </row>
    <row r="1048" s="39" customFormat="1" ht="15">
      <c r="A1048" s="12"/>
    </row>
    <row r="1049" s="39" customFormat="1" ht="15">
      <c r="A1049" s="12"/>
    </row>
    <row r="1050" s="39" customFormat="1" ht="15">
      <c r="A1050" s="12"/>
    </row>
    <row r="1051" s="39" customFormat="1" ht="15">
      <c r="A1051" s="12"/>
    </row>
    <row r="1052" s="39" customFormat="1" ht="15">
      <c r="A1052" s="12"/>
    </row>
    <row r="1053" s="39" customFormat="1" ht="15">
      <c r="A1053" s="12"/>
    </row>
    <row r="1054" s="39" customFormat="1" ht="15">
      <c r="A1054" s="12"/>
    </row>
    <row r="1055" s="39" customFormat="1" ht="15">
      <c r="A1055" s="12"/>
    </row>
    <row r="1056" s="39" customFormat="1" ht="15">
      <c r="A1056" s="12"/>
    </row>
    <row r="1057" s="39" customFormat="1" ht="15">
      <c r="A1057" s="12"/>
    </row>
    <row r="1058" s="39" customFormat="1" ht="15">
      <c r="A1058" s="12"/>
    </row>
    <row r="1059" s="39" customFormat="1" ht="15">
      <c r="A1059" s="12"/>
    </row>
    <row r="1060" s="39" customFormat="1" ht="15">
      <c r="A1060" s="12"/>
    </row>
    <row r="1061" s="39" customFormat="1" ht="15">
      <c r="A1061" s="12"/>
    </row>
    <row r="1062" s="39" customFormat="1" ht="15">
      <c r="A1062" s="12"/>
    </row>
    <row r="1063" s="39" customFormat="1" ht="15">
      <c r="A1063" s="12"/>
    </row>
    <row r="1064" s="39" customFormat="1" ht="15">
      <c r="A1064" s="12"/>
    </row>
    <row r="1065" s="39" customFormat="1" ht="15">
      <c r="A1065" s="12"/>
    </row>
    <row r="1066" s="39" customFormat="1" ht="15">
      <c r="A1066" s="12"/>
    </row>
    <row r="1067" s="39" customFormat="1" ht="15">
      <c r="A1067" s="12"/>
    </row>
    <row r="1068" s="39" customFormat="1" ht="15">
      <c r="A1068" s="12"/>
    </row>
    <row r="1069" s="39" customFormat="1" ht="15">
      <c r="A1069" s="12"/>
    </row>
    <row r="1070" s="39" customFormat="1" ht="15">
      <c r="A1070" s="12"/>
    </row>
    <row r="1071" s="39" customFormat="1" ht="15">
      <c r="A1071" s="12"/>
    </row>
    <row r="1072" s="39" customFormat="1" ht="15">
      <c r="A1072" s="12"/>
    </row>
    <row r="1073" s="39" customFormat="1" ht="15">
      <c r="A1073" s="12"/>
    </row>
    <row r="1074" s="39" customFormat="1" ht="15">
      <c r="A1074" s="12"/>
    </row>
    <row r="1075" s="39" customFormat="1" ht="15">
      <c r="A1075" s="12"/>
    </row>
    <row r="1076" s="39" customFormat="1" ht="15">
      <c r="A1076" s="12"/>
    </row>
    <row r="1077" s="39" customFormat="1" ht="15">
      <c r="A1077" s="12"/>
    </row>
    <row r="1078" s="39" customFormat="1" ht="15">
      <c r="A1078" s="12"/>
    </row>
    <row r="1079" s="39" customFormat="1" ht="15">
      <c r="A1079" s="12"/>
    </row>
    <row r="1080" s="39" customFormat="1" ht="15">
      <c r="A1080" s="12"/>
    </row>
    <row r="1081" s="39" customFormat="1" ht="15">
      <c r="A1081" s="12"/>
    </row>
    <row r="1082" s="39" customFormat="1" ht="15">
      <c r="A1082" s="12"/>
    </row>
    <row r="1083" s="39" customFormat="1" ht="15">
      <c r="A1083" s="12"/>
    </row>
    <row r="1084" s="39" customFormat="1" ht="15">
      <c r="A1084" s="12"/>
    </row>
    <row r="1085" s="39" customFormat="1" ht="15">
      <c r="A1085" s="12"/>
    </row>
    <row r="1086" s="39" customFormat="1" ht="15">
      <c r="A1086" s="12"/>
    </row>
    <row r="1087" s="39" customFormat="1" ht="15">
      <c r="A1087" s="12"/>
    </row>
    <row r="1088" s="39" customFormat="1" ht="15">
      <c r="A1088" s="12"/>
    </row>
    <row r="1089" s="39" customFormat="1" ht="15">
      <c r="A1089" s="12"/>
    </row>
    <row r="1090" s="39" customFormat="1" ht="15">
      <c r="A1090" s="12"/>
    </row>
    <row r="1091" s="39" customFormat="1" ht="15">
      <c r="A1091" s="12"/>
    </row>
    <row r="1092" s="39" customFormat="1" ht="15">
      <c r="A1092" s="12"/>
    </row>
    <row r="1093" s="39" customFormat="1" ht="15">
      <c r="A1093" s="12"/>
    </row>
    <row r="1094" s="39" customFormat="1" ht="15">
      <c r="A1094" s="12"/>
    </row>
    <row r="1095" s="39" customFormat="1" ht="15">
      <c r="A1095" s="12"/>
    </row>
    <row r="1096" s="39" customFormat="1" ht="15">
      <c r="A1096" s="12"/>
    </row>
    <row r="1097" s="39" customFormat="1" ht="15">
      <c r="A1097" s="12"/>
    </row>
    <row r="1098" s="39" customFormat="1" ht="15">
      <c r="A1098" s="12"/>
    </row>
    <row r="1099" s="39" customFormat="1" ht="15">
      <c r="A1099" s="12"/>
    </row>
    <row r="1100" s="39" customFormat="1" ht="15">
      <c r="A1100" s="12"/>
    </row>
    <row r="1101" s="39" customFormat="1" ht="15">
      <c r="A1101" s="12"/>
    </row>
    <row r="1102" s="39" customFormat="1" ht="15">
      <c r="A1102" s="12"/>
    </row>
    <row r="1103" s="39" customFormat="1" ht="15">
      <c r="A1103" s="12"/>
    </row>
    <row r="1104" s="39" customFormat="1" ht="15">
      <c r="A1104" s="12"/>
    </row>
    <row r="1105" s="39" customFormat="1" ht="15">
      <c r="A1105" s="12"/>
    </row>
    <row r="1106" s="39" customFormat="1" ht="15">
      <c r="A1106" s="12"/>
    </row>
    <row r="1107" s="39" customFormat="1" ht="15">
      <c r="A1107" s="12"/>
    </row>
    <row r="1108" s="39" customFormat="1" ht="15">
      <c r="A1108" s="12"/>
    </row>
    <row r="1109" s="39" customFormat="1" ht="15">
      <c r="A1109" s="12"/>
    </row>
    <row r="1110" s="39" customFormat="1" ht="15">
      <c r="A1110" s="12"/>
    </row>
    <row r="1111" s="39" customFormat="1" ht="15">
      <c r="A1111" s="12"/>
    </row>
    <row r="1112" s="39" customFormat="1" ht="15">
      <c r="A1112" s="12"/>
    </row>
    <row r="1113" s="39" customFormat="1" ht="15">
      <c r="A1113" s="12"/>
    </row>
    <row r="1114" s="39" customFormat="1" ht="15">
      <c r="A1114" s="12"/>
    </row>
    <row r="1115" s="39" customFormat="1" ht="15">
      <c r="A1115" s="12"/>
    </row>
    <row r="1116" s="39" customFormat="1" ht="15">
      <c r="A1116" s="12"/>
    </row>
    <row r="1117" s="39" customFormat="1" ht="15">
      <c r="A1117" s="12"/>
    </row>
    <row r="1118" s="39" customFormat="1" ht="15">
      <c r="A1118" s="12"/>
    </row>
    <row r="1119" s="39" customFormat="1" ht="15">
      <c r="A1119" s="12"/>
    </row>
    <row r="1120" s="39" customFormat="1" ht="15">
      <c r="A1120" s="12"/>
    </row>
    <row r="1121" s="39" customFormat="1" ht="15">
      <c r="A1121" s="12"/>
    </row>
    <row r="1122" s="39" customFormat="1" ht="15">
      <c r="A1122" s="12"/>
    </row>
    <row r="1123" s="39" customFormat="1" ht="15">
      <c r="A1123" s="12"/>
    </row>
    <row r="1124" s="39" customFormat="1" ht="15">
      <c r="A1124" s="12"/>
    </row>
    <row r="1125" s="39" customFormat="1" ht="15">
      <c r="A1125" s="12"/>
    </row>
    <row r="1126" s="39" customFormat="1" ht="15">
      <c r="A1126" s="12"/>
    </row>
    <row r="1127" s="39" customFormat="1" ht="15">
      <c r="A1127" s="12"/>
    </row>
    <row r="1128" s="39" customFormat="1" ht="15">
      <c r="A1128" s="12"/>
    </row>
    <row r="1129" s="39" customFormat="1" ht="15">
      <c r="A1129" s="12"/>
    </row>
    <row r="1130" s="39" customFormat="1" ht="15">
      <c r="A1130" s="12"/>
    </row>
    <row r="1131" s="39" customFormat="1" ht="15">
      <c r="A1131" s="12"/>
    </row>
    <row r="1132" s="39" customFormat="1" ht="15">
      <c r="A1132" s="12"/>
    </row>
    <row r="1133" s="39" customFormat="1" ht="15">
      <c r="A1133" s="12"/>
    </row>
    <row r="1134" s="39" customFormat="1" ht="15">
      <c r="A1134" s="12"/>
    </row>
    <row r="1135" s="39" customFormat="1" ht="15">
      <c r="A1135" s="12"/>
    </row>
    <row r="1136" s="39" customFormat="1" ht="15">
      <c r="A1136" s="12"/>
    </row>
    <row r="1137" s="39" customFormat="1" ht="15">
      <c r="A1137" s="12"/>
    </row>
    <row r="1138" s="39" customFormat="1" ht="15">
      <c r="A1138" s="12"/>
    </row>
    <row r="1139" s="39" customFormat="1" ht="15">
      <c r="A1139" s="12"/>
    </row>
    <row r="1140" s="39" customFormat="1" ht="15">
      <c r="A1140" s="12"/>
    </row>
    <row r="1141" s="39" customFormat="1" ht="15">
      <c r="A1141" s="12"/>
    </row>
    <row r="1142" s="39" customFormat="1" ht="15">
      <c r="A1142" s="12"/>
    </row>
    <row r="1143" s="39" customFormat="1" ht="15">
      <c r="A1143" s="12"/>
    </row>
    <row r="1144" s="39" customFormat="1" ht="15">
      <c r="A1144" s="12"/>
    </row>
    <row r="1145" s="39" customFormat="1" ht="15">
      <c r="A1145" s="12"/>
    </row>
    <row r="1146" s="39" customFormat="1" ht="15">
      <c r="A1146" s="12"/>
    </row>
    <row r="1147" s="39" customFormat="1" ht="15">
      <c r="A1147" s="12"/>
    </row>
    <row r="1148" s="39" customFormat="1" ht="15">
      <c r="A1148" s="12"/>
    </row>
    <row r="1149" s="39" customFormat="1" ht="15">
      <c r="A1149" s="12"/>
    </row>
    <row r="1150" s="39" customFormat="1" ht="15">
      <c r="A1150" s="12"/>
    </row>
    <row r="1151" s="39" customFormat="1" ht="15">
      <c r="A1151" s="12"/>
    </row>
    <row r="1152" s="39" customFormat="1" ht="15">
      <c r="A1152" s="12"/>
    </row>
    <row r="1153" s="39" customFormat="1" ht="15">
      <c r="A1153" s="12"/>
    </row>
    <row r="1154" s="39" customFormat="1" ht="15">
      <c r="A1154" s="12"/>
    </row>
    <row r="1155" s="39" customFormat="1" ht="15">
      <c r="A1155" s="12"/>
    </row>
    <row r="1156" s="39" customFormat="1" ht="15">
      <c r="A1156" s="12"/>
    </row>
    <row r="1157" s="39" customFormat="1" ht="15">
      <c r="A1157" s="12"/>
    </row>
    <row r="1158" s="39" customFormat="1" ht="15">
      <c r="A1158" s="12"/>
    </row>
    <row r="1159" s="39" customFormat="1" ht="15">
      <c r="A1159" s="12"/>
    </row>
    <row r="1160" s="39" customFormat="1" ht="15">
      <c r="A1160" s="12"/>
    </row>
    <row r="1161" s="39" customFormat="1" ht="15">
      <c r="A1161" s="12"/>
    </row>
    <row r="1162" s="39" customFormat="1" ht="15">
      <c r="A1162" s="12"/>
    </row>
    <row r="1163" s="39" customFormat="1" ht="15">
      <c r="A1163" s="12"/>
    </row>
    <row r="1164" s="39" customFormat="1" ht="15">
      <c r="A1164" s="12"/>
    </row>
    <row r="1165" s="39" customFormat="1" ht="15">
      <c r="A1165" s="12"/>
    </row>
    <row r="1166" s="39" customFormat="1" ht="15">
      <c r="A1166" s="12"/>
    </row>
    <row r="1167" s="39" customFormat="1" ht="15">
      <c r="A1167" s="12"/>
    </row>
    <row r="1168" s="39" customFormat="1" ht="15">
      <c r="A1168" s="12"/>
    </row>
    <row r="1169" s="39" customFormat="1" ht="15">
      <c r="A1169" s="12"/>
    </row>
    <row r="1170" s="39" customFormat="1" ht="15">
      <c r="A1170" s="12"/>
    </row>
    <row r="1171" s="39" customFormat="1" ht="15">
      <c r="A1171" s="12"/>
    </row>
    <row r="1172" s="39" customFormat="1" ht="15">
      <c r="A1172" s="12"/>
    </row>
    <row r="1173" s="39" customFormat="1" ht="15">
      <c r="A1173" s="12"/>
    </row>
    <row r="1174" s="39" customFormat="1" ht="15">
      <c r="A1174" s="12"/>
    </row>
    <row r="1175" s="39" customFormat="1" ht="15">
      <c r="A1175" s="12"/>
    </row>
    <row r="1176" s="39" customFormat="1" ht="15">
      <c r="A1176" s="12"/>
    </row>
    <row r="1177" s="39" customFormat="1" ht="15">
      <c r="A1177" s="12"/>
    </row>
    <row r="1178" s="39" customFormat="1" ht="15">
      <c r="A1178" s="12"/>
    </row>
    <row r="1179" s="39" customFormat="1" ht="15">
      <c r="A1179" s="12"/>
    </row>
    <row r="1180" s="39" customFormat="1" ht="15">
      <c r="A1180" s="12"/>
    </row>
    <row r="1181" s="39" customFormat="1" ht="15">
      <c r="A1181" s="12"/>
    </row>
    <row r="1182" s="39" customFormat="1" ht="15">
      <c r="A1182" s="12"/>
    </row>
    <row r="1183" s="39" customFormat="1" ht="15">
      <c r="A1183" s="12"/>
    </row>
    <row r="1184" s="39" customFormat="1" ht="15">
      <c r="A1184" s="12"/>
    </row>
    <row r="1185" s="39" customFormat="1" ht="15">
      <c r="A1185" s="12"/>
    </row>
    <row r="1186" s="39" customFormat="1" ht="15">
      <c r="A1186" s="12"/>
    </row>
    <row r="1187" s="39" customFormat="1" ht="15">
      <c r="A1187" s="12"/>
    </row>
    <row r="1188" s="39" customFormat="1" ht="15">
      <c r="A1188" s="12"/>
    </row>
    <row r="1189" s="39" customFormat="1" ht="15">
      <c r="A1189" s="12"/>
    </row>
    <row r="1190" s="39" customFormat="1" ht="15">
      <c r="A1190" s="12"/>
    </row>
    <row r="1191" s="39" customFormat="1" ht="15">
      <c r="A1191" s="12"/>
    </row>
    <row r="1192" s="39" customFormat="1" ht="15">
      <c r="A1192" s="12"/>
    </row>
    <row r="1193" s="39" customFormat="1" ht="15">
      <c r="A1193" s="12"/>
    </row>
    <row r="1194" s="39" customFormat="1" ht="15">
      <c r="A1194" s="12"/>
    </row>
    <row r="1195" s="39" customFormat="1" ht="15">
      <c r="A1195" s="12"/>
    </row>
    <row r="1196" s="39" customFormat="1" ht="15">
      <c r="A1196" s="12"/>
    </row>
    <row r="1197" s="39" customFormat="1" ht="15">
      <c r="A1197" s="12"/>
    </row>
    <row r="1198" s="39" customFormat="1" ht="15">
      <c r="A1198" s="12"/>
    </row>
    <row r="1199" s="39" customFormat="1" ht="15">
      <c r="A1199" s="12"/>
    </row>
    <row r="1200" s="39" customFormat="1" ht="15">
      <c r="A1200" s="12"/>
    </row>
    <row r="1201" s="39" customFormat="1" ht="15">
      <c r="A1201" s="12"/>
    </row>
    <row r="1202" s="39" customFormat="1" ht="15">
      <c r="A1202" s="12"/>
    </row>
    <row r="1203" s="39" customFormat="1" ht="15">
      <c r="A1203" s="12"/>
    </row>
    <row r="1204" s="39" customFormat="1" ht="15">
      <c r="A1204" s="12"/>
    </row>
    <row r="1205" s="39" customFormat="1" ht="15">
      <c r="A1205" s="12"/>
    </row>
    <row r="1206" s="39" customFormat="1" ht="15">
      <c r="A1206" s="12"/>
    </row>
    <row r="1207" s="39" customFormat="1" ht="15">
      <c r="A1207" s="12"/>
    </row>
    <row r="1208" s="39" customFormat="1" ht="15">
      <c r="A1208" s="12"/>
    </row>
    <row r="1209" s="39" customFormat="1" ht="15">
      <c r="A1209" s="12"/>
    </row>
    <row r="1210" s="39" customFormat="1" ht="15">
      <c r="A1210" s="12"/>
    </row>
    <row r="1211" s="39" customFormat="1" ht="15">
      <c r="A1211" s="12"/>
    </row>
    <row r="1212" s="39" customFormat="1" ht="15">
      <c r="A1212" s="12"/>
    </row>
    <row r="1213" s="39" customFormat="1" ht="15">
      <c r="A1213" s="12"/>
    </row>
    <row r="1214" s="39" customFormat="1" ht="15">
      <c r="A1214" s="12"/>
    </row>
    <row r="1215" s="39" customFormat="1" ht="15">
      <c r="A1215" s="12"/>
    </row>
    <row r="1216" s="39" customFormat="1" ht="15">
      <c r="A1216" s="12"/>
    </row>
    <row r="1217" s="39" customFormat="1" ht="15">
      <c r="A1217" s="12"/>
    </row>
    <row r="1218" s="39" customFormat="1" ht="15">
      <c r="A1218" s="12"/>
    </row>
    <row r="1219" s="39" customFormat="1" ht="15">
      <c r="A1219" s="12"/>
    </row>
    <row r="1220" s="39" customFormat="1" ht="15">
      <c r="A1220" s="12"/>
    </row>
    <row r="1221" s="39" customFormat="1" ht="15">
      <c r="A1221" s="12"/>
    </row>
    <row r="1222" s="39" customFormat="1" ht="15">
      <c r="A1222" s="12"/>
    </row>
    <row r="1223" s="39" customFormat="1" ht="15">
      <c r="A1223" s="12"/>
    </row>
    <row r="1224" s="39" customFormat="1" ht="15">
      <c r="A1224" s="12"/>
    </row>
    <row r="1225" s="39" customFormat="1" ht="15">
      <c r="A1225" s="12"/>
    </row>
    <row r="1226" s="39" customFormat="1" ht="15">
      <c r="A1226" s="12"/>
    </row>
    <row r="1227" s="39" customFormat="1" ht="15">
      <c r="A1227" s="12"/>
    </row>
    <row r="1228" s="39" customFormat="1" ht="15">
      <c r="A1228" s="12"/>
    </row>
    <row r="1229" s="39" customFormat="1" ht="15">
      <c r="A1229" s="12"/>
    </row>
    <row r="1230" s="39" customFormat="1" ht="15">
      <c r="A1230" s="12"/>
    </row>
    <row r="1231" s="39" customFormat="1" ht="15">
      <c r="A1231" s="12"/>
    </row>
    <row r="1232" s="39" customFormat="1" ht="15">
      <c r="A1232" s="12"/>
    </row>
    <row r="1233" s="39" customFormat="1" ht="15">
      <c r="A1233" s="12"/>
    </row>
    <row r="1234" s="39" customFormat="1" ht="15">
      <c r="A1234" s="12"/>
    </row>
    <row r="1235" s="39" customFormat="1" ht="15">
      <c r="A1235" s="12"/>
    </row>
    <row r="1236" s="39" customFormat="1" ht="15">
      <c r="A1236" s="12"/>
    </row>
    <row r="1237" s="39" customFormat="1" ht="15">
      <c r="A1237" s="12"/>
    </row>
    <row r="1238" s="39" customFormat="1" ht="15">
      <c r="A1238" s="12"/>
    </row>
    <row r="1239" s="39" customFormat="1" ht="15">
      <c r="A1239" s="12"/>
    </row>
    <row r="1240" s="39" customFormat="1" ht="15">
      <c r="A1240" s="12"/>
    </row>
    <row r="1241" s="39" customFormat="1" ht="15">
      <c r="A1241" s="12"/>
    </row>
    <row r="1242" s="39" customFormat="1" ht="15">
      <c r="A1242" s="12"/>
    </row>
    <row r="1243" s="39" customFormat="1" ht="15">
      <c r="A1243" s="12"/>
    </row>
    <row r="1244" s="39" customFormat="1" ht="15">
      <c r="A1244" s="12"/>
    </row>
    <row r="1245" s="39" customFormat="1" ht="15">
      <c r="A1245" s="12"/>
    </row>
    <row r="1246" s="39" customFormat="1" ht="15">
      <c r="A1246" s="12"/>
    </row>
    <row r="1247" s="39" customFormat="1" ht="15">
      <c r="A1247" s="12"/>
    </row>
    <row r="1248" s="39" customFormat="1" ht="15">
      <c r="A1248" s="12"/>
    </row>
    <row r="1249" s="39" customFormat="1" ht="15">
      <c r="A1249" s="12"/>
    </row>
    <row r="1250" s="39" customFormat="1" ht="15">
      <c r="A1250" s="12"/>
    </row>
    <row r="1251" s="39" customFormat="1" ht="15">
      <c r="A1251" s="12"/>
    </row>
    <row r="1252" s="39" customFormat="1" ht="15">
      <c r="A1252" s="12"/>
    </row>
    <row r="1253" s="39" customFormat="1" ht="15">
      <c r="A1253" s="12"/>
    </row>
    <row r="1254" s="39" customFormat="1" ht="15">
      <c r="A1254" s="12"/>
    </row>
    <row r="1255" s="39" customFormat="1" ht="15">
      <c r="A1255" s="12"/>
    </row>
    <row r="1256" s="39" customFormat="1" ht="15">
      <c r="A1256" s="12"/>
    </row>
    <row r="1257" s="39" customFormat="1" ht="15">
      <c r="A1257" s="12"/>
    </row>
    <row r="1258" s="39" customFormat="1" ht="15">
      <c r="A1258" s="12"/>
    </row>
    <row r="1259" s="39" customFormat="1" ht="15">
      <c r="A1259" s="12"/>
    </row>
    <row r="1260" s="39" customFormat="1" ht="15">
      <c r="A1260" s="12"/>
    </row>
    <row r="1261" s="39" customFormat="1" ht="15">
      <c r="A1261" s="12"/>
    </row>
    <row r="1262" s="39" customFormat="1" ht="15">
      <c r="A1262" s="12"/>
    </row>
    <row r="1263" s="39" customFormat="1" ht="15">
      <c r="A1263" s="12"/>
    </row>
    <row r="1264" s="39" customFormat="1" ht="15">
      <c r="A1264" s="12"/>
    </row>
    <row r="1265" s="39" customFormat="1" ht="15">
      <c r="A1265" s="12"/>
    </row>
    <row r="1266" s="39" customFormat="1" ht="15">
      <c r="A1266" s="12"/>
    </row>
    <row r="1267" s="39" customFormat="1" ht="15">
      <c r="A1267" s="12"/>
    </row>
    <row r="1268" s="39" customFormat="1" ht="15">
      <c r="A1268" s="12"/>
    </row>
    <row r="1269" s="39" customFormat="1" ht="15">
      <c r="A1269" s="12"/>
    </row>
    <row r="1270" s="39" customFormat="1" ht="15">
      <c r="A1270" s="12"/>
    </row>
    <row r="1271" s="39" customFormat="1" ht="15">
      <c r="A1271" s="12"/>
    </row>
    <row r="1272" s="39" customFormat="1" ht="15">
      <c r="A1272" s="12"/>
    </row>
    <row r="1273" s="39" customFormat="1" ht="15">
      <c r="A1273" s="12"/>
    </row>
    <row r="1274" s="39" customFormat="1" ht="15">
      <c r="A1274" s="12"/>
    </row>
    <row r="1275" s="39" customFormat="1" ht="15">
      <c r="A1275" s="12"/>
    </row>
    <row r="1276" s="39" customFormat="1" ht="15">
      <c r="A1276" s="12"/>
    </row>
    <row r="1277" s="39" customFormat="1" ht="15">
      <c r="A1277" s="12"/>
    </row>
    <row r="1278" s="39" customFormat="1" ht="15">
      <c r="A1278" s="12"/>
    </row>
    <row r="1279" s="39" customFormat="1" ht="15">
      <c r="A1279" s="12"/>
    </row>
    <row r="1280" s="39" customFormat="1" ht="15">
      <c r="A1280" s="12"/>
    </row>
    <row r="1281" s="39" customFormat="1" ht="15">
      <c r="A1281" s="12"/>
    </row>
    <row r="1282" s="39" customFormat="1" ht="15">
      <c r="A1282" s="12"/>
    </row>
    <row r="1283" s="39" customFormat="1" ht="15">
      <c r="A1283" s="12"/>
    </row>
    <row r="1284" s="39" customFormat="1" ht="15">
      <c r="A1284" s="12"/>
    </row>
    <row r="1285" s="39" customFormat="1" ht="15">
      <c r="A1285" s="12"/>
    </row>
    <row r="1286" s="39" customFormat="1" ht="15">
      <c r="A1286" s="12"/>
    </row>
    <row r="1287" s="39" customFormat="1" ht="15">
      <c r="A1287" s="12"/>
    </row>
    <row r="1288" s="39" customFormat="1" ht="15">
      <c r="A1288" s="12"/>
    </row>
    <row r="1289" s="39" customFormat="1" ht="15">
      <c r="A1289" s="12"/>
    </row>
    <row r="1290" s="39" customFormat="1" ht="15">
      <c r="A1290" s="12"/>
    </row>
    <row r="1291" s="39" customFormat="1" ht="15">
      <c r="A1291" s="12"/>
    </row>
    <row r="1292" s="39" customFormat="1" ht="15">
      <c r="A1292" s="12"/>
    </row>
    <row r="1293" s="39" customFormat="1" ht="15">
      <c r="A1293" s="12"/>
    </row>
    <row r="1294" s="39" customFormat="1" ht="15">
      <c r="A1294" s="12"/>
    </row>
    <row r="1295" s="39" customFormat="1" ht="15">
      <c r="A1295" s="12"/>
    </row>
    <row r="1296" s="39" customFormat="1" ht="15">
      <c r="A1296" s="12"/>
    </row>
    <row r="1297" s="39" customFormat="1" ht="15">
      <c r="A1297" s="12"/>
    </row>
    <row r="1298" s="39" customFormat="1" ht="15">
      <c r="A1298" s="12"/>
    </row>
    <row r="1299" s="39" customFormat="1" ht="15">
      <c r="A1299" s="12"/>
    </row>
    <row r="1300" s="39" customFormat="1" ht="15">
      <c r="A1300" s="12"/>
    </row>
    <row r="1301" s="39" customFormat="1" ht="15">
      <c r="A1301" s="12"/>
    </row>
    <row r="1302" s="39" customFormat="1" ht="15">
      <c r="A1302" s="12"/>
    </row>
    <row r="1303" s="39" customFormat="1" ht="15">
      <c r="A1303" s="12"/>
    </row>
    <row r="1304" s="39" customFormat="1" ht="15">
      <c r="A1304" s="12"/>
    </row>
    <row r="1305" s="39" customFormat="1" ht="15">
      <c r="A1305" s="12"/>
    </row>
    <row r="1306" s="39" customFormat="1" ht="15">
      <c r="A1306" s="12"/>
    </row>
    <row r="1307" s="39" customFormat="1" ht="15">
      <c r="A1307" s="12"/>
    </row>
    <row r="1308" s="39" customFormat="1" ht="15">
      <c r="A1308" s="12"/>
    </row>
    <row r="1309" s="39" customFormat="1" ht="15">
      <c r="A1309" s="12"/>
    </row>
    <row r="1310" s="39" customFormat="1" ht="15">
      <c r="A1310" s="12"/>
    </row>
    <row r="1311" s="39" customFormat="1" ht="15">
      <c r="A1311" s="12"/>
    </row>
    <row r="1312" s="39" customFormat="1" ht="15">
      <c r="A1312" s="12"/>
    </row>
    <row r="1313" s="39" customFormat="1" ht="15">
      <c r="A1313" s="12"/>
    </row>
    <row r="1314" s="39" customFormat="1" ht="15">
      <c r="A1314" s="12"/>
    </row>
    <row r="1315" s="39" customFormat="1" ht="15">
      <c r="A1315" s="12"/>
    </row>
    <row r="1316" s="39" customFormat="1" ht="15">
      <c r="A1316" s="12"/>
    </row>
    <row r="1317" s="39" customFormat="1" ht="15">
      <c r="A1317" s="12"/>
    </row>
    <row r="1318" s="39" customFormat="1" ht="15">
      <c r="A1318" s="12"/>
    </row>
    <row r="1319" s="39" customFormat="1" ht="15">
      <c r="A1319" s="12"/>
    </row>
    <row r="1320" s="39" customFormat="1" ht="15">
      <c r="A1320" s="12"/>
    </row>
    <row r="1321" s="39" customFormat="1" ht="15">
      <c r="A1321" s="12"/>
    </row>
    <row r="1322" s="39" customFormat="1" ht="15">
      <c r="A1322" s="12"/>
    </row>
    <row r="1323" s="39" customFormat="1" ht="15">
      <c r="A1323" s="12"/>
    </row>
    <row r="1324" s="39" customFormat="1" ht="15">
      <c r="A1324" s="12"/>
    </row>
    <row r="1325" s="39" customFormat="1" ht="15">
      <c r="A1325" s="12"/>
    </row>
    <row r="1326" s="39" customFormat="1" ht="15">
      <c r="A1326" s="12"/>
    </row>
    <row r="1327" s="39" customFormat="1" ht="15">
      <c r="A1327" s="12"/>
    </row>
    <row r="1328" s="39" customFormat="1" ht="15">
      <c r="A1328" s="12"/>
    </row>
    <row r="1329" s="39" customFormat="1" ht="15">
      <c r="A1329" s="12"/>
    </row>
    <row r="1330" s="39" customFormat="1" ht="15">
      <c r="A1330" s="12"/>
    </row>
    <row r="1331" s="39" customFormat="1" ht="15">
      <c r="A1331" s="12"/>
    </row>
    <row r="1332" s="39" customFormat="1" ht="15">
      <c r="A1332" s="12"/>
    </row>
    <row r="1333" s="39" customFormat="1" ht="15">
      <c r="A1333" s="12"/>
    </row>
    <row r="1334" s="39" customFormat="1" ht="15">
      <c r="A1334" s="12"/>
    </row>
    <row r="1335" s="39" customFormat="1" ht="15">
      <c r="A1335" s="12"/>
    </row>
    <row r="1336" s="39" customFormat="1" ht="15">
      <c r="A1336" s="12"/>
    </row>
    <row r="1337" s="39" customFormat="1" ht="15">
      <c r="A1337" s="12"/>
    </row>
    <row r="1338" s="39" customFormat="1" ht="15">
      <c r="A1338" s="12"/>
    </row>
    <row r="1339" s="39" customFormat="1" ht="15">
      <c r="A1339" s="12"/>
    </row>
    <row r="1340" s="39" customFormat="1" ht="15">
      <c r="A1340" s="12"/>
    </row>
    <row r="1341" s="39" customFormat="1" ht="15">
      <c r="A1341" s="12"/>
    </row>
    <row r="1342" s="39" customFormat="1" ht="15">
      <c r="A1342" s="12"/>
    </row>
    <row r="1343" s="39" customFormat="1" ht="15">
      <c r="A1343" s="12"/>
    </row>
    <row r="1344" s="39" customFormat="1" ht="15">
      <c r="A1344" s="12"/>
    </row>
    <row r="1345" s="39" customFormat="1" ht="15">
      <c r="A1345" s="12"/>
    </row>
    <row r="1346" s="39" customFormat="1" ht="15">
      <c r="A1346" s="12"/>
    </row>
    <row r="1347" s="39" customFormat="1" ht="15">
      <c r="A1347" s="12"/>
    </row>
    <row r="1348" s="39" customFormat="1" ht="15">
      <c r="A1348" s="12"/>
    </row>
    <row r="1349" s="39" customFormat="1" ht="15">
      <c r="A1349" s="12"/>
    </row>
    <row r="1350" s="39" customFormat="1" ht="15">
      <c r="A1350" s="12"/>
    </row>
    <row r="1351" s="39" customFormat="1" ht="15">
      <c r="A1351" s="12"/>
    </row>
    <row r="1352" s="39" customFormat="1" ht="15">
      <c r="A1352" s="12"/>
    </row>
    <row r="1353" s="39" customFormat="1" ht="15">
      <c r="A1353" s="12"/>
    </row>
    <row r="1354" s="39" customFormat="1" ht="15">
      <c r="A1354" s="12"/>
    </row>
    <row r="1355" s="39" customFormat="1" ht="15">
      <c r="A1355" s="12"/>
    </row>
    <row r="1356" s="39" customFormat="1" ht="15">
      <c r="A1356" s="12"/>
    </row>
    <row r="1357" s="39" customFormat="1" ht="15">
      <c r="A1357" s="12"/>
    </row>
    <row r="1358" s="39" customFormat="1" ht="15">
      <c r="A1358" s="12"/>
    </row>
    <row r="1359" s="39" customFormat="1" ht="15">
      <c r="A1359" s="12"/>
    </row>
    <row r="1360" s="39" customFormat="1" ht="15">
      <c r="A1360" s="12"/>
    </row>
    <row r="1361" s="39" customFormat="1" ht="15">
      <c r="A1361" s="12"/>
    </row>
    <row r="1362" s="39" customFormat="1" ht="15">
      <c r="A1362" s="12"/>
    </row>
    <row r="1363" s="39" customFormat="1" ht="15">
      <c r="A1363" s="12"/>
    </row>
    <row r="1364" s="39" customFormat="1" ht="15">
      <c r="A1364" s="12"/>
    </row>
    <row r="1365" s="39" customFormat="1" ht="15">
      <c r="A1365" s="12"/>
    </row>
    <row r="1366" s="39" customFormat="1" ht="15">
      <c r="A1366" s="12"/>
    </row>
    <row r="1367" s="39" customFormat="1" ht="15">
      <c r="A1367" s="12"/>
    </row>
    <row r="1368" s="39" customFormat="1" ht="15">
      <c r="A1368" s="12"/>
    </row>
    <row r="1369" s="39" customFormat="1" ht="15">
      <c r="A1369" s="12"/>
    </row>
    <row r="1370" s="39" customFormat="1" ht="15">
      <c r="A1370" s="12"/>
    </row>
    <row r="1371" s="39" customFormat="1" ht="15">
      <c r="A1371" s="12"/>
    </row>
    <row r="1372" s="39" customFormat="1" ht="15">
      <c r="A1372" s="12"/>
    </row>
    <row r="1373" s="39" customFormat="1" ht="15">
      <c r="A1373" s="12"/>
    </row>
    <row r="1374" s="39" customFormat="1" ht="15">
      <c r="A1374" s="12"/>
    </row>
    <row r="1375" s="39" customFormat="1" ht="15">
      <c r="A1375" s="12"/>
    </row>
    <row r="1376" s="39" customFormat="1" ht="15">
      <c r="A1376" s="12"/>
    </row>
    <row r="1377" s="39" customFormat="1" ht="15">
      <c r="A1377" s="12"/>
    </row>
    <row r="1378" s="39" customFormat="1" ht="15">
      <c r="A1378" s="12"/>
    </row>
    <row r="1379" s="39" customFormat="1" ht="15">
      <c r="A1379" s="12"/>
    </row>
    <row r="1380" s="39" customFormat="1" ht="15">
      <c r="A1380" s="12"/>
    </row>
    <row r="1381" s="39" customFormat="1" ht="15">
      <c r="A1381" s="12"/>
    </row>
    <row r="1382" s="39" customFormat="1" ht="15">
      <c r="A1382" s="12"/>
    </row>
    <row r="1383" s="39" customFormat="1" ht="15">
      <c r="A1383" s="12"/>
    </row>
    <row r="1384" s="39" customFormat="1" ht="15">
      <c r="A1384" s="12"/>
    </row>
    <row r="1385" s="39" customFormat="1" ht="15">
      <c r="A1385" s="12"/>
    </row>
    <row r="1386" s="39" customFormat="1" ht="15">
      <c r="A1386" s="12"/>
    </row>
    <row r="1387" s="39" customFormat="1" ht="15">
      <c r="A1387" s="12"/>
    </row>
    <row r="1388" s="39" customFormat="1" ht="15">
      <c r="A1388" s="12"/>
    </row>
    <row r="1389" s="39" customFormat="1" ht="15">
      <c r="A1389" s="12"/>
    </row>
    <row r="1390" s="39" customFormat="1" ht="15">
      <c r="A1390" s="12"/>
    </row>
    <row r="1391" s="39" customFormat="1" ht="15">
      <c r="A1391" s="12"/>
    </row>
    <row r="1392" s="39" customFormat="1" ht="15">
      <c r="A1392" s="12"/>
    </row>
    <row r="1393" s="39" customFormat="1" ht="15">
      <c r="A1393" s="12"/>
    </row>
    <row r="1394" s="39" customFormat="1" ht="15">
      <c r="A1394" s="12"/>
    </row>
    <row r="1395" s="39" customFormat="1" ht="15">
      <c r="A1395" s="12"/>
    </row>
    <row r="1396" s="39" customFormat="1" ht="15">
      <c r="A1396" s="12"/>
    </row>
    <row r="1397" s="39" customFormat="1" ht="15">
      <c r="A1397" s="12"/>
    </row>
    <row r="1398" s="39" customFormat="1" ht="15">
      <c r="A1398" s="12"/>
    </row>
    <row r="1399" s="39" customFormat="1" ht="15">
      <c r="A1399" s="12"/>
    </row>
    <row r="1400" s="39" customFormat="1" ht="15">
      <c r="A1400" s="12"/>
    </row>
    <row r="1401" s="39" customFormat="1" ht="15">
      <c r="A1401" s="12"/>
    </row>
    <row r="1402" s="39" customFormat="1" ht="15">
      <c r="A1402" s="12"/>
    </row>
    <row r="1403" s="39" customFormat="1" ht="15">
      <c r="A1403" s="12"/>
    </row>
    <row r="1404" s="39" customFormat="1" ht="15">
      <c r="A1404" s="12"/>
    </row>
    <row r="1405" s="39" customFormat="1" ht="15">
      <c r="A1405" s="12"/>
    </row>
    <row r="1406" s="39" customFormat="1" ht="15">
      <c r="A1406" s="12"/>
    </row>
    <row r="1407" s="39" customFormat="1" ht="15">
      <c r="A1407" s="12"/>
    </row>
    <row r="1408" s="39" customFormat="1" ht="15">
      <c r="A1408" s="12"/>
    </row>
    <row r="1409" s="39" customFormat="1" ht="15">
      <c r="A1409" s="12"/>
    </row>
    <row r="1410" s="39" customFormat="1" ht="15">
      <c r="A1410" s="12"/>
    </row>
    <row r="1411" s="39" customFormat="1" ht="15">
      <c r="A1411" s="12"/>
    </row>
    <row r="1412" s="39" customFormat="1" ht="15">
      <c r="A1412" s="12"/>
    </row>
    <row r="1413" s="39" customFormat="1" ht="15">
      <c r="A1413" s="12"/>
    </row>
    <row r="1414" s="39" customFormat="1" ht="15">
      <c r="A1414" s="12"/>
    </row>
    <row r="1415" s="39" customFormat="1" ht="15">
      <c r="A1415" s="12"/>
    </row>
    <row r="1416" s="39" customFormat="1" ht="15">
      <c r="A1416" s="12"/>
    </row>
    <row r="1417" s="39" customFormat="1" ht="15">
      <c r="A1417" s="12"/>
    </row>
    <row r="1418" s="39" customFormat="1" ht="15">
      <c r="A1418" s="12"/>
    </row>
    <row r="1419" s="39" customFormat="1" ht="15">
      <c r="A1419" s="12"/>
    </row>
    <row r="1420" s="39" customFormat="1" ht="15">
      <c r="A1420" s="12"/>
    </row>
    <row r="1421" s="39" customFormat="1" ht="15">
      <c r="A1421" s="12"/>
    </row>
    <row r="1422" s="39" customFormat="1" ht="15">
      <c r="A1422" s="12"/>
    </row>
    <row r="1423" s="39" customFormat="1" ht="15">
      <c r="A1423" s="12"/>
    </row>
    <row r="1424" s="39" customFormat="1" ht="15">
      <c r="A1424" s="12"/>
    </row>
    <row r="1425" s="39" customFormat="1" ht="15">
      <c r="A1425" s="12"/>
    </row>
    <row r="1426" s="39" customFormat="1" ht="15">
      <c r="A1426" s="12"/>
    </row>
    <row r="1427" s="39" customFormat="1" ht="15">
      <c r="A1427" s="12"/>
    </row>
    <row r="1428" s="39" customFormat="1" ht="15">
      <c r="A1428" s="12"/>
    </row>
    <row r="1429" s="39" customFormat="1" ht="15">
      <c r="A1429" s="12"/>
    </row>
    <row r="1430" s="39" customFormat="1" ht="15">
      <c r="A1430" s="12"/>
    </row>
    <row r="1431" s="39" customFormat="1" ht="15">
      <c r="A1431" s="12"/>
    </row>
    <row r="1432" s="39" customFormat="1" ht="15">
      <c r="A1432" s="12"/>
    </row>
    <row r="1433" s="39" customFormat="1" ht="15">
      <c r="A1433" s="12"/>
    </row>
    <row r="1434" s="39" customFormat="1" ht="15">
      <c r="A1434" s="12"/>
    </row>
    <row r="1435" s="39" customFormat="1" ht="15">
      <c r="A1435" s="12"/>
    </row>
    <row r="1436" s="39" customFormat="1" ht="15">
      <c r="A1436" s="12"/>
    </row>
    <row r="1437" s="39" customFormat="1" ht="15">
      <c r="A1437" s="12"/>
    </row>
    <row r="1438" s="39" customFormat="1" ht="15">
      <c r="A1438" s="12"/>
    </row>
    <row r="1439" s="39" customFormat="1" ht="15">
      <c r="A1439" s="12"/>
    </row>
    <row r="1440" s="39" customFormat="1" ht="15">
      <c r="A1440" s="12"/>
    </row>
    <row r="1441" s="39" customFormat="1" ht="15">
      <c r="A1441" s="12"/>
    </row>
    <row r="1442" s="39" customFormat="1" ht="15">
      <c r="A1442" s="12"/>
    </row>
    <row r="1443" s="39" customFormat="1" ht="15">
      <c r="A1443" s="12"/>
    </row>
    <row r="1444" s="39" customFormat="1" ht="15">
      <c r="A1444" s="12"/>
    </row>
    <row r="1445" s="39" customFormat="1" ht="15">
      <c r="A1445" s="12"/>
    </row>
    <row r="1446" s="39" customFormat="1" ht="15">
      <c r="A1446" s="12"/>
    </row>
    <row r="1447" s="39" customFormat="1" ht="15">
      <c r="A1447" s="12"/>
    </row>
    <row r="1448" s="39" customFormat="1" ht="15">
      <c r="A1448" s="12"/>
    </row>
    <row r="1449" s="39" customFormat="1" ht="15">
      <c r="A1449" s="12"/>
    </row>
    <row r="1450" s="39" customFormat="1" ht="15">
      <c r="A1450" s="12"/>
    </row>
    <row r="1451" s="39" customFormat="1" ht="15">
      <c r="A1451" s="12"/>
    </row>
    <row r="1452" s="39" customFormat="1" ht="15">
      <c r="A1452" s="12"/>
    </row>
    <row r="1453" s="39" customFormat="1" ht="15">
      <c r="A1453" s="12"/>
    </row>
    <row r="1454" s="39" customFormat="1" ht="15">
      <c r="A1454" s="12"/>
    </row>
    <row r="1455" s="39" customFormat="1" ht="15">
      <c r="A1455" s="12"/>
    </row>
    <row r="1456" s="39" customFormat="1" ht="15">
      <c r="A1456" s="12"/>
    </row>
    <row r="1457" s="39" customFormat="1" ht="15">
      <c r="A1457" s="12"/>
    </row>
    <row r="1458" s="39" customFormat="1" ht="15">
      <c r="A1458" s="12"/>
    </row>
    <row r="1459" s="39" customFormat="1" ht="15">
      <c r="A1459" s="12"/>
    </row>
    <row r="1460" s="39" customFormat="1" ht="15">
      <c r="A1460" s="12"/>
    </row>
    <row r="1461" s="39" customFormat="1" ht="15">
      <c r="A1461" s="12"/>
    </row>
    <row r="1462" s="39" customFormat="1" ht="15">
      <c r="A1462" s="12"/>
    </row>
    <row r="1463" s="39" customFormat="1" ht="15">
      <c r="A1463" s="12"/>
    </row>
    <row r="1464" s="39" customFormat="1" ht="15">
      <c r="A1464" s="12"/>
    </row>
    <row r="1465" s="39" customFormat="1" ht="15">
      <c r="A1465" s="12"/>
    </row>
    <row r="1466" s="39" customFormat="1" ht="15">
      <c r="A1466" s="12"/>
    </row>
    <row r="1467" s="39" customFormat="1" ht="15">
      <c r="A1467" s="12"/>
    </row>
    <row r="1468" s="39" customFormat="1" ht="15">
      <c r="A1468" s="12"/>
    </row>
    <row r="1469" s="39" customFormat="1" ht="15">
      <c r="A1469" s="12"/>
    </row>
    <row r="1470" s="39" customFormat="1" ht="15">
      <c r="A1470" s="12"/>
    </row>
    <row r="1471" s="39" customFormat="1" ht="15">
      <c r="A1471" s="12"/>
    </row>
    <row r="1472" s="39" customFormat="1" ht="15">
      <c r="A1472" s="12"/>
    </row>
    <row r="1473" s="39" customFormat="1" ht="15">
      <c r="A1473" s="12"/>
    </row>
    <row r="1474" s="39" customFormat="1" ht="15">
      <c r="A1474" s="12"/>
    </row>
    <row r="1475" s="39" customFormat="1" ht="15">
      <c r="A1475" s="12"/>
    </row>
    <row r="1476" s="39" customFormat="1" ht="15">
      <c r="A1476" s="12"/>
    </row>
    <row r="1477" s="39" customFormat="1" ht="15">
      <c r="A1477" s="12"/>
    </row>
    <row r="1478" s="39" customFormat="1" ht="15">
      <c r="A1478" s="12"/>
    </row>
    <row r="1479" s="39" customFormat="1" ht="15">
      <c r="A1479" s="12"/>
    </row>
    <row r="1480" s="39" customFormat="1" ht="15">
      <c r="A1480" s="12"/>
    </row>
    <row r="1481" s="39" customFormat="1" ht="15">
      <c r="A1481" s="12"/>
    </row>
    <row r="1482" s="39" customFormat="1" ht="15">
      <c r="A1482" s="12"/>
    </row>
    <row r="1483" s="39" customFormat="1" ht="15">
      <c r="A1483" s="12"/>
    </row>
    <row r="1484" s="39" customFormat="1" ht="15">
      <c r="A1484" s="12"/>
    </row>
    <row r="1485" s="39" customFormat="1" ht="15">
      <c r="A1485" s="12"/>
    </row>
    <row r="1486" s="39" customFormat="1" ht="15">
      <c r="A1486" s="12"/>
    </row>
    <row r="1487" s="39" customFormat="1" ht="15">
      <c r="A1487" s="12"/>
    </row>
    <row r="1488" s="39" customFormat="1" ht="15">
      <c r="A1488" s="12"/>
    </row>
    <row r="1489" s="39" customFormat="1" ht="15">
      <c r="A1489" s="12"/>
    </row>
    <row r="1490" s="39" customFormat="1" ht="15">
      <c r="A1490" s="12"/>
    </row>
    <row r="1491" s="39" customFormat="1" ht="15">
      <c r="A1491" s="12"/>
    </row>
    <row r="1492" s="39" customFormat="1" ht="15">
      <c r="A1492" s="12"/>
    </row>
    <row r="1493" s="39" customFormat="1" ht="15">
      <c r="A1493" s="12"/>
    </row>
    <row r="1494" s="39" customFormat="1" ht="15">
      <c r="A1494" s="12"/>
    </row>
    <row r="1495" s="39" customFormat="1" ht="15">
      <c r="A1495" s="12"/>
    </row>
    <row r="1496" s="39" customFormat="1" ht="15">
      <c r="A1496" s="12"/>
    </row>
    <row r="1497" s="39" customFormat="1" ht="15">
      <c r="A1497" s="12"/>
    </row>
    <row r="1498" s="39" customFormat="1" ht="15">
      <c r="A1498" s="12"/>
    </row>
    <row r="1499" s="39" customFormat="1" ht="15">
      <c r="A1499" s="12"/>
    </row>
    <row r="1500" s="39" customFormat="1" ht="15">
      <c r="A1500" s="12"/>
    </row>
    <row r="1501" s="39" customFormat="1" ht="15">
      <c r="A1501" s="12"/>
    </row>
    <row r="1502" s="39" customFormat="1" ht="15">
      <c r="A1502" s="12"/>
    </row>
    <row r="1503" s="39" customFormat="1" ht="15">
      <c r="A1503" s="12"/>
    </row>
    <row r="1504" s="39" customFormat="1" ht="15">
      <c r="A1504" s="12"/>
    </row>
    <row r="1505" s="39" customFormat="1" ht="15">
      <c r="A1505" s="12"/>
    </row>
    <row r="1506" s="39" customFormat="1" ht="15">
      <c r="A1506" s="12"/>
    </row>
    <row r="1507" s="39" customFormat="1" ht="15">
      <c r="A1507" s="12"/>
    </row>
    <row r="1508" s="39" customFormat="1" ht="15">
      <c r="A1508" s="12"/>
    </row>
    <row r="1509" s="39" customFormat="1" ht="15">
      <c r="A1509" s="12"/>
    </row>
    <row r="1510" s="39" customFormat="1" ht="15">
      <c r="A1510" s="12"/>
    </row>
    <row r="1511" s="39" customFormat="1" ht="15">
      <c r="A1511" s="12"/>
    </row>
    <row r="1512" s="39" customFormat="1" ht="15">
      <c r="A1512" s="12"/>
    </row>
    <row r="1513" s="39" customFormat="1" ht="15">
      <c r="A1513" s="12"/>
    </row>
    <row r="1514" s="39" customFormat="1" ht="15">
      <c r="A1514" s="12"/>
    </row>
    <row r="1515" s="39" customFormat="1" ht="15">
      <c r="A1515" s="12"/>
    </row>
    <row r="1516" s="39" customFormat="1" ht="15">
      <c r="A1516" s="12"/>
    </row>
    <row r="1517" s="39" customFormat="1" ht="15">
      <c r="A1517" s="12"/>
    </row>
    <row r="1518" s="39" customFormat="1" ht="15">
      <c r="A1518" s="12"/>
    </row>
    <row r="1519" s="39" customFormat="1" ht="15">
      <c r="A1519" s="12"/>
    </row>
    <row r="1520" s="39" customFormat="1" ht="15">
      <c r="A1520" s="12"/>
    </row>
    <row r="1521" s="39" customFormat="1" ht="15">
      <c r="A1521" s="12"/>
    </row>
    <row r="1522" s="39" customFormat="1" ht="15">
      <c r="A1522" s="12"/>
    </row>
    <row r="1523" s="39" customFormat="1" ht="15">
      <c r="A1523" s="12"/>
    </row>
    <row r="1524" s="39" customFormat="1" ht="15">
      <c r="A1524" s="12"/>
    </row>
    <row r="1525" s="39" customFormat="1" ht="15">
      <c r="A1525" s="12"/>
    </row>
    <row r="1526" s="39" customFormat="1" ht="15">
      <c r="A1526" s="12"/>
    </row>
    <row r="1527" s="39" customFormat="1" ht="15">
      <c r="A1527" s="12"/>
    </row>
    <row r="1528" s="39" customFormat="1" ht="15">
      <c r="A1528" s="12"/>
    </row>
    <row r="1529" s="39" customFormat="1" ht="15">
      <c r="A1529" s="12"/>
    </row>
    <row r="1530" s="39" customFormat="1" ht="15">
      <c r="A1530" s="12"/>
    </row>
    <row r="1531" s="39" customFormat="1" ht="15">
      <c r="A1531" s="12"/>
    </row>
    <row r="1532" s="39" customFormat="1" ht="15">
      <c r="A1532" s="12"/>
    </row>
    <row r="1533" s="39" customFormat="1" ht="15">
      <c r="A1533" s="12"/>
    </row>
    <row r="1534" s="39" customFormat="1" ht="15">
      <c r="A1534" s="12"/>
    </row>
    <row r="1535" s="39" customFormat="1" ht="15">
      <c r="A1535" s="12"/>
    </row>
    <row r="1536" s="39" customFormat="1" ht="15">
      <c r="A1536" s="12"/>
    </row>
    <row r="1537" s="39" customFormat="1" ht="15">
      <c r="A1537" s="12"/>
    </row>
    <row r="1538" s="39" customFormat="1" ht="15">
      <c r="A1538" s="12"/>
    </row>
    <row r="1539" s="39" customFormat="1" ht="15">
      <c r="A1539" s="12"/>
    </row>
    <row r="1540" s="39" customFormat="1" ht="15">
      <c r="A1540" s="12"/>
    </row>
    <row r="1541" s="39" customFormat="1" ht="15">
      <c r="A1541" s="12"/>
    </row>
    <row r="1542" s="39" customFormat="1" ht="15">
      <c r="A1542" s="12"/>
    </row>
    <row r="1543" s="39" customFormat="1" ht="15">
      <c r="A1543" s="12"/>
    </row>
    <row r="1544" s="39" customFormat="1" ht="15">
      <c r="A1544" s="12"/>
    </row>
    <row r="1545" s="39" customFormat="1" ht="15">
      <c r="A1545" s="12"/>
    </row>
    <row r="1546" s="39" customFormat="1" ht="15">
      <c r="A1546" s="12"/>
    </row>
    <row r="1547" s="39" customFormat="1" ht="15">
      <c r="A1547" s="12"/>
    </row>
    <row r="1548" s="39" customFormat="1" ht="15">
      <c r="A1548" s="12"/>
    </row>
    <row r="1549" s="39" customFormat="1" ht="15">
      <c r="A1549" s="12"/>
    </row>
    <row r="1550" s="39" customFormat="1" ht="15">
      <c r="A1550" s="12"/>
    </row>
    <row r="1551" s="39" customFormat="1" ht="15">
      <c r="A1551" s="12"/>
    </row>
    <row r="1552" s="39" customFormat="1" ht="15">
      <c r="A1552" s="12"/>
    </row>
    <row r="1553" s="39" customFormat="1" ht="15">
      <c r="A1553" s="12"/>
    </row>
    <row r="1554" s="39" customFormat="1" ht="15">
      <c r="A1554" s="12"/>
    </row>
    <row r="1555" s="39" customFormat="1" ht="15">
      <c r="A1555" s="12"/>
    </row>
    <row r="1556" s="39" customFormat="1" ht="15">
      <c r="A1556" s="12"/>
    </row>
    <row r="1557" s="39" customFormat="1" ht="15">
      <c r="A1557" s="12"/>
    </row>
    <row r="1558" s="39" customFormat="1" ht="15">
      <c r="A1558" s="12"/>
    </row>
    <row r="1559" s="39" customFormat="1" ht="15">
      <c r="A1559" s="12"/>
    </row>
    <row r="1560" s="39" customFormat="1" ht="15">
      <c r="A1560" s="12"/>
    </row>
    <row r="1561" s="39" customFormat="1" ht="15">
      <c r="A1561" s="12"/>
    </row>
    <row r="1562" s="39" customFormat="1" ht="15">
      <c r="A1562" s="12"/>
    </row>
    <row r="1563" s="39" customFormat="1" ht="15">
      <c r="A1563" s="12"/>
    </row>
    <row r="1564" s="39" customFormat="1" ht="15">
      <c r="A1564" s="12"/>
    </row>
    <row r="1565" s="39" customFormat="1" ht="15">
      <c r="A1565" s="12"/>
    </row>
    <row r="1566" s="39" customFormat="1" ht="15">
      <c r="A1566" s="12"/>
    </row>
    <row r="1567" s="39" customFormat="1" ht="15">
      <c r="A1567" s="12"/>
    </row>
    <row r="1568" s="39" customFormat="1" ht="15">
      <c r="A1568" s="12"/>
    </row>
    <row r="1569" s="39" customFormat="1" ht="15">
      <c r="A1569" s="12"/>
    </row>
    <row r="1570" s="39" customFormat="1" ht="15">
      <c r="A1570" s="12"/>
    </row>
    <row r="1571" s="39" customFormat="1" ht="15">
      <c r="A1571" s="12"/>
    </row>
    <row r="1572" s="39" customFormat="1" ht="15">
      <c r="A1572" s="12"/>
    </row>
    <row r="1573" s="39" customFormat="1" ht="15">
      <c r="A1573" s="12"/>
    </row>
    <row r="1574" s="39" customFormat="1" ht="15">
      <c r="A1574" s="12"/>
    </row>
    <row r="1575" s="39" customFormat="1" ht="15">
      <c r="A1575" s="12"/>
    </row>
    <row r="1576" s="39" customFormat="1" ht="15">
      <c r="A1576" s="12"/>
    </row>
    <row r="1577" s="39" customFormat="1" ht="15">
      <c r="A1577" s="12"/>
    </row>
    <row r="1578" s="39" customFormat="1" ht="15">
      <c r="A1578" s="12"/>
    </row>
    <row r="1579" s="39" customFormat="1" ht="15">
      <c r="A1579" s="12"/>
    </row>
    <row r="1580" s="39" customFormat="1" ht="15">
      <c r="A1580" s="12"/>
    </row>
    <row r="1581" s="39" customFormat="1" ht="15">
      <c r="A1581" s="12"/>
    </row>
    <row r="1582" s="39" customFormat="1" ht="15">
      <c r="A1582" s="12"/>
    </row>
    <row r="1583" s="39" customFormat="1" ht="15">
      <c r="A1583" s="12"/>
    </row>
    <row r="1584" s="39" customFormat="1" ht="15">
      <c r="A1584" s="12"/>
    </row>
    <row r="1585" s="39" customFormat="1" ht="15">
      <c r="A1585" s="12"/>
    </row>
    <row r="1586" s="39" customFormat="1" ht="15">
      <c r="A1586" s="12"/>
    </row>
    <row r="1587" s="39" customFormat="1" ht="15">
      <c r="A1587" s="12"/>
    </row>
    <row r="1588" s="39" customFormat="1" ht="15">
      <c r="A1588" s="12"/>
    </row>
    <row r="1589" s="39" customFormat="1" ht="15">
      <c r="A1589" s="12"/>
    </row>
    <row r="1590" s="39" customFormat="1" ht="15">
      <c r="A1590" s="12"/>
    </row>
    <row r="1591" s="39" customFormat="1" ht="15">
      <c r="A1591" s="12"/>
    </row>
    <row r="1592" s="39" customFormat="1" ht="15">
      <c r="A1592" s="12"/>
    </row>
    <row r="1593" s="39" customFormat="1" ht="15">
      <c r="A1593" s="12"/>
    </row>
    <row r="1594" s="39" customFormat="1" ht="15">
      <c r="A1594" s="12"/>
    </row>
    <row r="1595" s="39" customFormat="1" ht="15">
      <c r="A1595" s="12"/>
    </row>
    <row r="1596" s="39" customFormat="1" ht="15">
      <c r="A1596" s="12"/>
    </row>
    <row r="1597" s="39" customFormat="1" ht="15">
      <c r="A1597" s="12"/>
    </row>
    <row r="1598" s="39" customFormat="1" ht="15">
      <c r="A1598" s="12"/>
    </row>
    <row r="1599" s="39" customFormat="1" ht="15">
      <c r="A1599" s="12"/>
    </row>
    <row r="1600" s="39" customFormat="1" ht="15">
      <c r="A1600" s="12"/>
    </row>
    <row r="1601" s="39" customFormat="1" ht="15">
      <c r="A1601" s="12"/>
    </row>
    <row r="1602" s="39" customFormat="1" ht="15">
      <c r="A1602" s="12"/>
    </row>
    <row r="1603" s="39" customFormat="1" ht="15">
      <c r="A1603" s="12"/>
    </row>
    <row r="1604" s="39" customFormat="1" ht="15">
      <c r="A1604" s="12"/>
    </row>
    <row r="1605" s="39" customFormat="1" ht="15">
      <c r="A1605" s="12"/>
    </row>
    <row r="1606" s="39" customFormat="1" ht="15">
      <c r="A1606" s="12"/>
    </row>
    <row r="1607" s="39" customFormat="1" ht="15">
      <c r="A1607" s="12"/>
    </row>
    <row r="1608" s="39" customFormat="1" ht="15">
      <c r="A1608" s="12"/>
    </row>
    <row r="1609" s="39" customFormat="1" ht="15">
      <c r="A1609" s="12"/>
    </row>
    <row r="1610" s="39" customFormat="1" ht="15">
      <c r="A1610" s="12"/>
    </row>
    <row r="1611" s="39" customFormat="1" ht="15">
      <c r="A1611" s="12"/>
    </row>
    <row r="1612" s="39" customFormat="1" ht="15">
      <c r="A1612" s="12"/>
    </row>
    <row r="1613" s="39" customFormat="1" ht="15">
      <c r="A1613" s="12"/>
    </row>
    <row r="1614" s="39" customFormat="1" ht="15">
      <c r="A1614" s="12"/>
    </row>
    <row r="1615" s="39" customFormat="1" ht="15">
      <c r="A1615" s="12"/>
    </row>
    <row r="1616" s="39" customFormat="1" ht="15">
      <c r="A1616" s="12"/>
    </row>
    <row r="1617" s="39" customFormat="1" ht="15">
      <c r="A1617" s="12"/>
    </row>
    <row r="1618" s="39" customFormat="1" ht="15">
      <c r="A1618" s="12"/>
    </row>
    <row r="1619" s="39" customFormat="1" ht="15">
      <c r="A1619" s="12"/>
    </row>
    <row r="1620" s="39" customFormat="1" ht="15">
      <c r="A1620" s="12"/>
    </row>
    <row r="1621" s="39" customFormat="1" ht="15">
      <c r="A1621" s="12"/>
    </row>
    <row r="1622" s="39" customFormat="1" ht="15">
      <c r="A1622" s="12"/>
    </row>
    <row r="1623" s="39" customFormat="1" ht="15">
      <c r="A1623" s="12"/>
    </row>
    <row r="1624" s="39" customFormat="1" ht="15">
      <c r="A1624" s="12"/>
    </row>
    <row r="1625" s="39" customFormat="1" ht="15">
      <c r="A1625" s="12"/>
    </row>
    <row r="1626" s="39" customFormat="1" ht="15">
      <c r="A1626" s="12"/>
    </row>
    <row r="1627" s="39" customFormat="1" ht="15">
      <c r="A1627" s="12"/>
    </row>
    <row r="1628" s="39" customFormat="1" ht="15">
      <c r="A1628" s="12"/>
    </row>
    <row r="1629" s="39" customFormat="1" ht="15">
      <c r="A1629" s="12"/>
    </row>
    <row r="1630" s="39" customFormat="1" ht="15">
      <c r="A1630" s="12"/>
    </row>
    <row r="1631" s="39" customFormat="1" ht="15">
      <c r="A1631" s="12"/>
    </row>
    <row r="1632" s="39" customFormat="1" ht="15">
      <c r="A1632" s="12"/>
    </row>
    <row r="1633" s="39" customFormat="1" ht="15">
      <c r="A1633" s="12"/>
    </row>
    <row r="1634" s="39" customFormat="1" ht="15">
      <c r="A1634" s="12"/>
    </row>
    <row r="1635" s="39" customFormat="1" ht="15">
      <c r="A1635" s="12"/>
    </row>
    <row r="1636" s="39" customFormat="1" ht="15">
      <c r="A1636" s="12"/>
    </row>
    <row r="1637" s="39" customFormat="1" ht="15">
      <c r="A1637" s="12"/>
    </row>
    <row r="1638" s="39" customFormat="1" ht="15">
      <c r="A1638" s="12"/>
    </row>
    <row r="1639" s="39" customFormat="1" ht="15">
      <c r="A1639" s="12"/>
    </row>
    <row r="1640" s="39" customFormat="1" ht="15">
      <c r="A1640" s="12"/>
    </row>
    <row r="1641" s="39" customFormat="1" ht="15">
      <c r="A1641" s="12"/>
    </row>
    <row r="1642" s="39" customFormat="1" ht="15">
      <c r="A1642" s="12"/>
    </row>
    <row r="1643" s="39" customFormat="1" ht="15">
      <c r="A1643" s="12"/>
    </row>
    <row r="1644" s="39" customFormat="1" ht="15">
      <c r="A1644" s="12"/>
    </row>
    <row r="1645" s="39" customFormat="1" ht="15">
      <c r="A1645" s="12"/>
    </row>
    <row r="1646" s="39" customFormat="1" ht="15">
      <c r="A1646" s="12"/>
    </row>
    <row r="1647" s="39" customFormat="1" ht="15">
      <c r="A1647" s="12"/>
    </row>
    <row r="1648" s="39" customFormat="1" ht="15">
      <c r="A1648" s="12"/>
    </row>
    <row r="1649" s="39" customFormat="1" ht="15">
      <c r="A1649" s="12"/>
    </row>
    <row r="1650" s="39" customFormat="1" ht="15">
      <c r="A1650" s="12"/>
    </row>
    <row r="1651" s="39" customFormat="1" ht="15">
      <c r="A1651" s="12"/>
    </row>
    <row r="1652" s="39" customFormat="1" ht="15">
      <c r="A1652" s="12"/>
    </row>
    <row r="1653" s="39" customFormat="1" ht="15">
      <c r="A1653" s="12"/>
    </row>
    <row r="1654" s="39" customFormat="1" ht="15">
      <c r="A1654" s="12"/>
    </row>
    <row r="1655" s="39" customFormat="1" ht="15">
      <c r="A1655" s="12"/>
    </row>
    <row r="1656" s="39" customFormat="1" ht="15">
      <c r="A1656" s="12"/>
    </row>
    <row r="1657" s="39" customFormat="1" ht="15">
      <c r="A1657" s="12"/>
    </row>
    <row r="1658" s="39" customFormat="1" ht="15">
      <c r="A1658" s="12"/>
    </row>
    <row r="1659" s="39" customFormat="1" ht="15">
      <c r="A1659" s="12"/>
    </row>
    <row r="1660" s="39" customFormat="1" ht="15">
      <c r="A1660" s="12"/>
    </row>
    <row r="1661" s="39" customFormat="1" ht="15">
      <c r="A1661" s="12"/>
    </row>
    <row r="1662" s="39" customFormat="1" ht="15">
      <c r="A1662" s="12"/>
    </row>
    <row r="1663" s="39" customFormat="1" ht="15">
      <c r="A1663" s="12"/>
    </row>
    <row r="1664" s="39" customFormat="1" ht="15">
      <c r="A1664" s="12"/>
    </row>
    <row r="1665" s="39" customFormat="1" ht="15">
      <c r="A1665" s="12"/>
    </row>
    <row r="1666" s="39" customFormat="1" ht="15">
      <c r="A1666" s="12"/>
    </row>
    <row r="1667" s="39" customFormat="1" ht="15">
      <c r="A1667" s="12"/>
    </row>
    <row r="1668" s="39" customFormat="1" ht="15">
      <c r="A1668" s="12"/>
    </row>
    <row r="1669" s="39" customFormat="1" ht="15">
      <c r="A1669" s="12"/>
    </row>
    <row r="1670" s="39" customFormat="1" ht="15">
      <c r="A1670" s="12"/>
    </row>
    <row r="1671" s="39" customFormat="1" ht="15">
      <c r="A1671" s="12"/>
    </row>
    <row r="1672" s="39" customFormat="1" ht="15">
      <c r="A1672" s="12"/>
    </row>
    <row r="1673" s="39" customFormat="1" ht="15">
      <c r="A1673" s="12"/>
    </row>
    <row r="1674" s="39" customFormat="1" ht="15">
      <c r="A1674" s="12"/>
    </row>
    <row r="1675" s="39" customFormat="1" ht="15">
      <c r="A1675" s="12"/>
    </row>
    <row r="1676" s="39" customFormat="1" ht="15">
      <c r="A1676" s="12"/>
    </row>
    <row r="1677" s="39" customFormat="1" ht="15">
      <c r="A1677" s="12"/>
    </row>
    <row r="1678" s="39" customFormat="1" ht="15">
      <c r="A1678" s="12"/>
    </row>
    <row r="1679" s="39" customFormat="1" ht="15">
      <c r="A1679" s="12"/>
    </row>
    <row r="1680" s="39" customFormat="1" ht="15">
      <c r="A1680" s="12"/>
    </row>
    <row r="1681" s="39" customFormat="1" ht="15">
      <c r="A1681" s="12"/>
    </row>
    <row r="1682" s="39" customFormat="1" ht="15">
      <c r="A1682" s="12"/>
    </row>
    <row r="1683" s="39" customFormat="1" ht="15">
      <c r="A1683" s="12"/>
    </row>
    <row r="1684" s="39" customFormat="1" ht="15">
      <c r="A1684" s="12"/>
    </row>
    <row r="1685" s="39" customFormat="1" ht="15">
      <c r="A1685" s="12"/>
    </row>
    <row r="1686" s="39" customFormat="1" ht="15">
      <c r="A1686" s="12"/>
    </row>
    <row r="1687" s="39" customFormat="1" ht="15">
      <c r="A1687" s="12"/>
    </row>
    <row r="1688" s="39" customFormat="1" ht="15">
      <c r="A1688" s="12"/>
    </row>
    <row r="1689" s="39" customFormat="1" ht="15">
      <c r="A1689" s="12"/>
    </row>
    <row r="1690" s="39" customFormat="1" ht="15">
      <c r="A1690" s="12"/>
    </row>
    <row r="1691" s="39" customFormat="1" ht="15">
      <c r="A1691" s="12"/>
    </row>
    <row r="1692" s="39" customFormat="1" ht="15">
      <c r="A1692" s="12"/>
    </row>
    <row r="1693" s="39" customFormat="1" ht="15">
      <c r="A1693" s="12"/>
    </row>
    <row r="1694" s="39" customFormat="1" ht="15">
      <c r="A1694" s="12"/>
    </row>
    <row r="1695" s="39" customFormat="1" ht="15">
      <c r="A1695" s="12"/>
    </row>
    <row r="1696" s="39" customFormat="1" ht="15">
      <c r="A1696" s="12"/>
    </row>
    <row r="1697" s="39" customFormat="1" ht="15">
      <c r="A1697" s="12"/>
    </row>
    <row r="1698" s="39" customFormat="1" ht="15">
      <c r="A1698" s="12"/>
    </row>
    <row r="1699" s="39" customFormat="1" ht="15">
      <c r="A1699" s="12"/>
    </row>
    <row r="1700" s="39" customFormat="1" ht="15">
      <c r="A1700" s="12"/>
    </row>
    <row r="1701" s="39" customFormat="1" ht="15">
      <c r="A1701" s="12"/>
    </row>
    <row r="1702" s="39" customFormat="1" ht="15">
      <c r="A1702" s="12"/>
    </row>
    <row r="1703" s="39" customFormat="1" ht="15">
      <c r="A1703" s="12"/>
    </row>
    <row r="1704" s="39" customFormat="1" ht="15">
      <c r="A1704" s="12"/>
    </row>
    <row r="1705" s="39" customFormat="1" ht="15">
      <c r="A1705" s="12"/>
    </row>
    <row r="1706" s="39" customFormat="1" ht="15">
      <c r="A1706" s="12"/>
    </row>
    <row r="1707" s="39" customFormat="1" ht="15">
      <c r="A1707" s="12"/>
    </row>
    <row r="1708" s="39" customFormat="1" ht="15">
      <c r="A1708" s="12"/>
    </row>
    <row r="1709" s="39" customFormat="1" ht="15">
      <c r="A1709" s="12"/>
    </row>
    <row r="1710" s="39" customFormat="1" ht="15">
      <c r="A1710" s="12"/>
    </row>
    <row r="1711" s="39" customFormat="1" ht="15">
      <c r="A1711" s="12"/>
    </row>
    <row r="1712" s="39" customFormat="1" ht="15">
      <c r="A1712" s="12"/>
    </row>
    <row r="1713" s="39" customFormat="1" ht="15">
      <c r="A1713" s="12"/>
    </row>
    <row r="1714" s="39" customFormat="1" ht="15">
      <c r="A1714" s="12"/>
    </row>
    <row r="1715" s="39" customFormat="1" ht="15">
      <c r="A1715" s="12"/>
    </row>
    <row r="1716" s="39" customFormat="1" ht="15">
      <c r="A1716" s="12"/>
    </row>
    <row r="1717" s="39" customFormat="1" ht="15">
      <c r="A1717" s="12"/>
    </row>
    <row r="1718" s="39" customFormat="1" ht="15">
      <c r="A1718" s="12"/>
    </row>
    <row r="1719" s="39" customFormat="1" ht="15">
      <c r="A1719" s="12"/>
    </row>
    <row r="1720" s="39" customFormat="1" ht="15">
      <c r="A1720" s="12"/>
    </row>
    <row r="1721" s="39" customFormat="1" ht="15">
      <c r="A1721" s="12"/>
    </row>
    <row r="1722" s="39" customFormat="1" ht="15">
      <c r="A1722" s="12"/>
    </row>
    <row r="1723" s="39" customFormat="1" ht="15">
      <c r="A1723" s="12"/>
    </row>
    <row r="1724" s="39" customFormat="1" ht="15">
      <c r="A1724" s="12"/>
    </row>
    <row r="1725" s="39" customFormat="1" ht="15">
      <c r="A1725" s="12"/>
    </row>
    <row r="1726" s="39" customFormat="1" ht="15">
      <c r="A1726" s="12"/>
    </row>
    <row r="1727" s="39" customFormat="1" ht="15">
      <c r="A1727" s="12"/>
    </row>
    <row r="1728" s="39" customFormat="1" ht="15">
      <c r="A1728" s="12"/>
    </row>
    <row r="1729" s="39" customFormat="1" ht="15">
      <c r="A1729" s="12"/>
    </row>
    <row r="1730" s="39" customFormat="1" ht="15">
      <c r="A1730" s="12"/>
    </row>
    <row r="1731" s="39" customFormat="1" ht="15">
      <c r="A1731" s="12"/>
    </row>
    <row r="1732" s="39" customFormat="1" ht="15">
      <c r="A1732" s="12"/>
    </row>
    <row r="1733" s="39" customFormat="1" ht="15">
      <c r="A1733" s="12"/>
    </row>
    <row r="1734" s="39" customFormat="1" ht="15">
      <c r="A1734" s="12"/>
    </row>
    <row r="1735" s="39" customFormat="1" ht="15">
      <c r="A1735" s="12"/>
    </row>
    <row r="1736" s="39" customFormat="1" ht="15">
      <c r="A1736" s="12"/>
    </row>
    <row r="1737" s="39" customFormat="1" ht="15">
      <c r="A1737" s="12"/>
    </row>
    <row r="1738" s="39" customFormat="1" ht="15">
      <c r="A1738" s="12"/>
    </row>
    <row r="1739" s="39" customFormat="1" ht="15">
      <c r="A1739" s="12"/>
    </row>
    <row r="1740" s="39" customFormat="1" ht="15">
      <c r="A1740" s="12"/>
    </row>
    <row r="1741" s="39" customFormat="1" ht="15">
      <c r="A1741" s="12"/>
    </row>
    <row r="1742" s="39" customFormat="1" ht="15">
      <c r="A1742" s="12"/>
    </row>
    <row r="1743" s="39" customFormat="1" ht="15">
      <c r="A1743" s="12"/>
    </row>
    <row r="1744" s="39" customFormat="1" ht="15">
      <c r="A1744" s="12"/>
    </row>
    <row r="1745" s="39" customFormat="1" ht="15">
      <c r="A1745" s="12"/>
    </row>
    <row r="1746" s="39" customFormat="1" ht="15">
      <c r="A1746" s="12"/>
    </row>
    <row r="1747" s="39" customFormat="1" ht="15">
      <c r="A1747" s="12"/>
    </row>
    <row r="1748" s="39" customFormat="1" ht="15">
      <c r="A1748" s="12"/>
    </row>
    <row r="1749" s="39" customFormat="1" ht="15">
      <c r="A1749" s="12"/>
    </row>
    <row r="1750" s="39" customFormat="1" ht="15">
      <c r="A1750" s="12"/>
    </row>
    <row r="1751" s="39" customFormat="1" ht="15">
      <c r="A1751" s="12"/>
    </row>
    <row r="1752" s="39" customFormat="1" ht="15">
      <c r="A1752" s="12"/>
    </row>
    <row r="1753" s="39" customFormat="1" ht="15">
      <c r="A1753" s="12"/>
    </row>
    <row r="1754" s="39" customFormat="1" ht="15">
      <c r="A1754" s="12"/>
    </row>
    <row r="1755" s="39" customFormat="1" ht="15">
      <c r="A1755" s="12"/>
    </row>
    <row r="1756" s="39" customFormat="1" ht="15">
      <c r="A1756" s="12"/>
    </row>
    <row r="1757" s="39" customFormat="1" ht="15">
      <c r="A1757" s="12"/>
    </row>
    <row r="1758" s="39" customFormat="1" ht="15">
      <c r="A1758" s="12"/>
    </row>
    <row r="1759" s="39" customFormat="1" ht="15">
      <c r="A1759" s="12"/>
    </row>
    <row r="1760" s="39" customFormat="1" ht="15">
      <c r="A1760" s="12"/>
    </row>
    <row r="1761" s="39" customFormat="1" ht="15">
      <c r="A1761" s="12"/>
    </row>
    <row r="1762" s="39" customFormat="1" ht="15">
      <c r="A1762" s="12"/>
    </row>
    <row r="1763" s="39" customFormat="1" ht="15">
      <c r="A1763" s="12"/>
    </row>
    <row r="1764" s="39" customFormat="1" ht="15">
      <c r="A1764" s="12"/>
    </row>
    <row r="1765" s="39" customFormat="1" ht="15">
      <c r="A1765" s="12"/>
    </row>
    <row r="1766" s="39" customFormat="1" ht="15">
      <c r="A1766" s="12"/>
    </row>
    <row r="1767" s="39" customFormat="1" ht="15">
      <c r="A1767" s="12"/>
    </row>
    <row r="1768" s="39" customFormat="1" ht="15">
      <c r="A1768" s="12"/>
    </row>
    <row r="1769" s="39" customFormat="1" ht="15">
      <c r="A1769" s="12"/>
    </row>
    <row r="1770" s="39" customFormat="1" ht="15">
      <c r="A1770" s="12"/>
    </row>
    <row r="1771" s="39" customFormat="1" ht="15">
      <c r="A1771" s="12"/>
    </row>
    <row r="1772" s="39" customFormat="1" ht="15">
      <c r="A1772" s="12"/>
    </row>
    <row r="1773" s="39" customFormat="1" ht="15">
      <c r="A1773" s="12"/>
    </row>
    <row r="1774" s="39" customFormat="1" ht="15">
      <c r="A1774" s="12"/>
    </row>
    <row r="1775" s="39" customFormat="1" ht="15">
      <c r="A1775" s="12"/>
    </row>
    <row r="1776" s="39" customFormat="1" ht="15">
      <c r="A1776" s="12"/>
    </row>
    <row r="1777" s="39" customFormat="1" ht="15">
      <c r="A1777" s="12"/>
    </row>
    <row r="1778" s="39" customFormat="1" ht="15">
      <c r="A1778" s="12"/>
    </row>
    <row r="1779" s="39" customFormat="1" ht="15">
      <c r="A1779" s="12"/>
    </row>
    <row r="1780" s="39" customFormat="1" ht="15">
      <c r="A1780" s="12"/>
    </row>
    <row r="1781" s="39" customFormat="1" ht="15">
      <c r="A1781" s="12"/>
    </row>
    <row r="1782" s="39" customFormat="1" ht="15">
      <c r="A1782" s="12"/>
    </row>
    <row r="1783" s="39" customFormat="1" ht="15">
      <c r="A1783" s="12"/>
    </row>
    <row r="1784" s="39" customFormat="1" ht="15">
      <c r="A1784" s="12"/>
    </row>
    <row r="1785" s="39" customFormat="1" ht="15">
      <c r="A1785" s="12"/>
    </row>
    <row r="1786" s="39" customFormat="1" ht="15">
      <c r="A1786" s="12"/>
    </row>
    <row r="1787" s="39" customFormat="1" ht="15">
      <c r="A1787" s="12"/>
    </row>
    <row r="1788" s="39" customFormat="1" ht="15">
      <c r="A1788" s="12"/>
    </row>
    <row r="1789" s="39" customFormat="1" ht="15">
      <c r="A1789" s="12"/>
    </row>
    <row r="1790" s="39" customFormat="1" ht="15">
      <c r="A1790" s="12"/>
    </row>
    <row r="1791" s="39" customFormat="1" ht="15">
      <c r="A1791" s="12"/>
    </row>
    <row r="1792" s="39" customFormat="1" ht="15">
      <c r="A1792" s="12"/>
    </row>
    <row r="1793" s="39" customFormat="1" ht="15">
      <c r="A1793" s="12"/>
    </row>
    <row r="1794" s="39" customFormat="1" ht="15">
      <c r="A1794" s="12"/>
    </row>
    <row r="1795" s="39" customFormat="1" ht="15">
      <c r="A1795" s="12"/>
    </row>
    <row r="1796" s="39" customFormat="1" ht="15">
      <c r="A1796" s="12"/>
    </row>
    <row r="1797" s="39" customFormat="1" ht="15">
      <c r="A1797" s="12"/>
    </row>
    <row r="1798" s="39" customFormat="1" ht="15">
      <c r="A1798" s="12"/>
    </row>
    <row r="1799" s="39" customFormat="1" ht="15">
      <c r="A1799" s="12"/>
    </row>
    <row r="1800" s="39" customFormat="1" ht="15">
      <c r="A1800" s="12"/>
    </row>
    <row r="1801" s="39" customFormat="1" ht="15">
      <c r="A1801" s="12"/>
    </row>
    <row r="1802" s="39" customFormat="1" ht="15">
      <c r="A1802" s="12"/>
    </row>
    <row r="1803" s="39" customFormat="1" ht="15">
      <c r="A1803" s="12"/>
    </row>
    <row r="1804" s="39" customFormat="1" ht="15">
      <c r="A1804" s="12"/>
    </row>
    <row r="1805" s="39" customFormat="1" ht="15">
      <c r="A1805" s="12"/>
    </row>
    <row r="1806" s="39" customFormat="1" ht="15">
      <c r="A1806" s="12"/>
    </row>
    <row r="1807" s="39" customFormat="1" ht="15">
      <c r="A1807" s="12"/>
    </row>
    <row r="1808" s="39" customFormat="1" ht="15">
      <c r="A1808" s="12"/>
    </row>
    <row r="1809" s="39" customFormat="1" ht="15">
      <c r="A1809" s="12"/>
    </row>
    <row r="1810" s="39" customFormat="1" ht="15">
      <c r="A1810" s="12"/>
    </row>
    <row r="1811" s="39" customFormat="1" ht="15">
      <c r="A1811" s="12"/>
    </row>
    <row r="1812" s="39" customFormat="1" ht="15">
      <c r="A1812" s="12"/>
    </row>
    <row r="1813" s="39" customFormat="1" ht="15">
      <c r="A1813" s="12"/>
    </row>
    <row r="1814" s="39" customFormat="1" ht="15">
      <c r="A1814" s="12"/>
    </row>
    <row r="1815" s="39" customFormat="1" ht="15">
      <c r="A1815" s="12"/>
    </row>
    <row r="1816" s="39" customFormat="1" ht="15">
      <c r="A1816" s="12"/>
    </row>
    <row r="1817" s="39" customFormat="1" ht="15">
      <c r="A1817" s="12"/>
    </row>
    <row r="1818" s="39" customFormat="1" ht="15">
      <c r="A1818" s="12"/>
    </row>
    <row r="1819" s="39" customFormat="1" ht="15">
      <c r="A1819" s="12"/>
    </row>
    <row r="1820" s="39" customFormat="1" ht="15">
      <c r="A1820" s="12"/>
    </row>
    <row r="1821" s="39" customFormat="1" ht="15">
      <c r="A1821" s="12"/>
    </row>
    <row r="1822" s="39" customFormat="1" ht="15">
      <c r="A1822" s="12"/>
    </row>
    <row r="1823" s="39" customFormat="1" ht="15">
      <c r="A1823" s="12"/>
    </row>
    <row r="1824" s="39" customFormat="1" ht="15">
      <c r="A1824" s="12"/>
    </row>
    <row r="1825" s="39" customFormat="1" ht="15">
      <c r="A1825" s="12"/>
    </row>
    <row r="1826" s="39" customFormat="1" ht="15">
      <c r="A1826" s="12"/>
    </row>
    <row r="1827" s="39" customFormat="1" ht="15">
      <c r="A1827" s="12"/>
    </row>
    <row r="1828" s="39" customFormat="1" ht="15">
      <c r="A1828" s="12"/>
    </row>
    <row r="1829" s="39" customFormat="1" ht="15">
      <c r="A1829" s="12"/>
    </row>
    <row r="1830" s="39" customFormat="1" ht="15">
      <c r="A1830" s="12"/>
    </row>
    <row r="1831" s="39" customFormat="1" ht="15">
      <c r="A1831" s="12"/>
    </row>
    <row r="1832" s="39" customFormat="1" ht="15">
      <c r="A1832" s="12"/>
    </row>
    <row r="1833" s="39" customFormat="1" ht="15">
      <c r="A1833" s="12"/>
    </row>
    <row r="1834" s="39" customFormat="1" ht="15">
      <c r="A1834" s="12"/>
    </row>
    <row r="1835" s="39" customFormat="1" ht="15">
      <c r="A1835" s="12"/>
    </row>
    <row r="1836" s="39" customFormat="1" ht="15">
      <c r="A1836" s="12"/>
    </row>
    <row r="1837" s="39" customFormat="1" ht="15">
      <c r="A1837" s="12"/>
    </row>
    <row r="1838" s="39" customFormat="1" ht="15">
      <c r="A1838" s="12"/>
    </row>
    <row r="1839" s="39" customFormat="1" ht="15">
      <c r="A1839" s="12"/>
    </row>
    <row r="1840" s="39" customFormat="1" ht="15">
      <c r="A1840" s="12"/>
    </row>
    <row r="1841" s="39" customFormat="1" ht="15">
      <c r="A1841" s="12"/>
    </row>
    <row r="1842" s="39" customFormat="1" ht="15">
      <c r="A1842" s="12"/>
    </row>
    <row r="1843" s="39" customFormat="1" ht="15">
      <c r="A1843" s="12"/>
    </row>
    <row r="1844" s="39" customFormat="1" ht="15">
      <c r="A1844" s="12"/>
    </row>
    <row r="1845" s="39" customFormat="1" ht="15">
      <c r="A1845" s="12"/>
    </row>
    <row r="1846" s="39" customFormat="1" ht="15">
      <c r="A1846" s="12"/>
    </row>
    <row r="1847" s="39" customFormat="1" ht="15">
      <c r="A1847" s="12"/>
    </row>
    <row r="1848" s="39" customFormat="1" ht="15">
      <c r="A1848" s="12"/>
    </row>
    <row r="1849" s="39" customFormat="1" ht="15">
      <c r="A1849" s="12"/>
    </row>
    <row r="1850" s="39" customFormat="1" ht="15">
      <c r="A1850" s="12"/>
    </row>
    <row r="1851" s="39" customFormat="1" ht="15">
      <c r="A1851" s="12"/>
    </row>
    <row r="1852" s="39" customFormat="1" ht="15">
      <c r="A1852" s="12"/>
    </row>
    <row r="1853" s="39" customFormat="1" ht="15">
      <c r="A1853" s="12"/>
    </row>
    <row r="1854" s="39" customFormat="1" ht="15">
      <c r="A1854" s="12"/>
    </row>
    <row r="1855" s="39" customFormat="1" ht="15">
      <c r="A1855" s="12"/>
    </row>
    <row r="1856" s="39" customFormat="1" ht="15">
      <c r="A1856" s="12"/>
    </row>
    <row r="1857" s="39" customFormat="1" ht="15">
      <c r="A1857" s="12"/>
    </row>
    <row r="1858" s="39" customFormat="1" ht="15">
      <c r="A1858" s="12"/>
    </row>
    <row r="1859" s="39" customFormat="1" ht="15">
      <c r="A1859" s="12"/>
    </row>
    <row r="1860" s="39" customFormat="1" ht="15">
      <c r="A1860" s="12"/>
    </row>
    <row r="1861" s="39" customFormat="1" ht="15">
      <c r="A1861" s="12"/>
    </row>
    <row r="1862" s="39" customFormat="1" ht="15">
      <c r="A1862" s="12"/>
    </row>
    <row r="1863" s="39" customFormat="1" ht="15">
      <c r="A1863" s="12"/>
    </row>
    <row r="1864" s="39" customFormat="1" ht="15">
      <c r="A1864" s="12"/>
    </row>
    <row r="1865" s="39" customFormat="1" ht="15">
      <c r="A1865" s="12"/>
    </row>
    <row r="1866" s="39" customFormat="1" ht="15">
      <c r="A1866" s="12"/>
    </row>
    <row r="1867" s="39" customFormat="1" ht="15">
      <c r="A1867" s="12"/>
    </row>
    <row r="1868" s="39" customFormat="1" ht="15">
      <c r="A1868" s="12"/>
    </row>
    <row r="1869" s="39" customFormat="1" ht="15">
      <c r="A1869" s="12"/>
    </row>
    <row r="1870" s="39" customFormat="1" ht="15">
      <c r="A1870" s="12"/>
    </row>
    <row r="1871" s="39" customFormat="1" ht="15">
      <c r="A1871" s="12"/>
    </row>
    <row r="1872" s="39" customFormat="1" ht="15">
      <c r="A1872" s="12"/>
    </row>
    <row r="1873" s="39" customFormat="1" ht="15">
      <c r="A1873" s="12"/>
    </row>
    <row r="1874" s="39" customFormat="1" ht="15">
      <c r="A1874" s="12"/>
    </row>
    <row r="1875" s="39" customFormat="1" ht="15">
      <c r="A1875" s="12"/>
    </row>
    <row r="1876" s="39" customFormat="1" ht="15">
      <c r="A1876" s="12"/>
    </row>
    <row r="1877" s="39" customFormat="1" ht="15">
      <c r="A1877" s="12"/>
    </row>
    <row r="1878" s="39" customFormat="1" ht="15">
      <c r="A1878" s="12"/>
    </row>
    <row r="1879" s="39" customFormat="1" ht="15">
      <c r="A1879" s="12"/>
    </row>
    <row r="1880" s="39" customFormat="1" ht="15">
      <c r="A1880" s="12"/>
    </row>
    <row r="1881" s="39" customFormat="1" ht="15">
      <c r="A1881" s="12"/>
    </row>
    <row r="1882" s="39" customFormat="1" ht="15">
      <c r="A1882" s="12"/>
    </row>
    <row r="1883" s="39" customFormat="1" ht="15">
      <c r="A1883" s="12"/>
    </row>
    <row r="1884" s="39" customFormat="1" ht="15">
      <c r="A1884" s="12"/>
    </row>
    <row r="1885" s="39" customFormat="1" ht="15">
      <c r="A1885" s="12"/>
    </row>
    <row r="1886" s="39" customFormat="1" ht="15">
      <c r="A1886" s="12"/>
    </row>
    <row r="1887" s="39" customFormat="1" ht="15">
      <c r="A1887" s="12"/>
    </row>
    <row r="1888" s="39" customFormat="1" ht="15">
      <c r="A1888" s="12"/>
    </row>
    <row r="1889" s="39" customFormat="1" ht="15">
      <c r="A1889" s="12"/>
    </row>
    <row r="1890" s="39" customFormat="1" ht="15">
      <c r="A1890" s="12"/>
    </row>
    <row r="1891" s="39" customFormat="1" ht="15">
      <c r="A1891" s="12"/>
    </row>
    <row r="1892" s="39" customFormat="1" ht="15">
      <c r="A1892" s="12"/>
    </row>
    <row r="1893" s="39" customFormat="1" ht="15">
      <c r="A1893" s="12"/>
    </row>
    <row r="1894" s="39" customFormat="1" ht="15">
      <c r="A1894" s="12"/>
    </row>
    <row r="1895" s="39" customFormat="1" ht="15">
      <c r="A1895" s="12"/>
    </row>
    <row r="1896" s="39" customFormat="1" ht="15">
      <c r="A1896" s="12"/>
    </row>
    <row r="1897" s="39" customFormat="1" ht="15">
      <c r="A1897" s="12"/>
    </row>
    <row r="1898" s="39" customFormat="1" ht="15">
      <c r="A1898" s="12"/>
    </row>
    <row r="1899" s="39" customFormat="1" ht="15">
      <c r="A1899" s="12"/>
    </row>
    <row r="1900" s="39" customFormat="1" ht="15">
      <c r="A1900" s="12"/>
    </row>
    <row r="1901" s="39" customFormat="1" ht="15">
      <c r="A1901" s="12"/>
    </row>
    <row r="1902" s="39" customFormat="1" ht="15">
      <c r="A1902" s="12"/>
    </row>
    <row r="1903" s="39" customFormat="1" ht="15">
      <c r="A1903" s="12"/>
    </row>
    <row r="1904" s="39" customFormat="1" ht="15">
      <c r="A1904" s="12"/>
    </row>
    <row r="1905" s="39" customFormat="1" ht="15">
      <c r="A1905" s="12"/>
    </row>
    <row r="1906" s="39" customFormat="1" ht="15">
      <c r="A1906" s="12"/>
    </row>
    <row r="1907" s="39" customFormat="1" ht="15">
      <c r="A1907" s="12"/>
    </row>
    <row r="1908" s="39" customFormat="1" ht="15">
      <c r="A1908" s="12"/>
    </row>
    <row r="1909" s="39" customFormat="1" ht="15">
      <c r="A1909" s="12"/>
    </row>
    <row r="1910" s="39" customFormat="1" ht="15">
      <c r="A1910" s="12"/>
    </row>
    <row r="1911" s="39" customFormat="1" ht="15">
      <c r="A1911" s="12"/>
    </row>
    <row r="1912" s="39" customFormat="1" ht="15">
      <c r="A1912" s="12"/>
    </row>
    <row r="1913" s="39" customFormat="1" ht="15">
      <c r="A1913" s="12"/>
    </row>
    <row r="1914" s="39" customFormat="1" ht="15">
      <c r="A1914" s="12"/>
    </row>
    <row r="1915" s="39" customFormat="1" ht="15">
      <c r="A1915" s="12"/>
    </row>
    <row r="1916" s="39" customFormat="1" ht="15">
      <c r="A1916" s="12"/>
    </row>
    <row r="1917" s="39" customFormat="1" ht="15">
      <c r="A1917" s="12"/>
    </row>
    <row r="1918" s="39" customFormat="1" ht="15">
      <c r="A1918" s="12"/>
    </row>
    <row r="1919" s="39" customFormat="1" ht="15">
      <c r="A1919" s="12"/>
    </row>
    <row r="1920" s="39" customFormat="1" ht="15">
      <c r="A1920" s="12"/>
    </row>
    <row r="1921" s="39" customFormat="1" ht="15">
      <c r="A1921" s="12"/>
    </row>
    <row r="1922" s="39" customFormat="1" ht="15">
      <c r="A1922" s="12"/>
    </row>
    <row r="1923" s="39" customFormat="1" ht="15">
      <c r="A1923" s="12"/>
    </row>
    <row r="1924" s="39" customFormat="1" ht="15">
      <c r="A1924" s="12"/>
    </row>
    <row r="1925" s="39" customFormat="1" ht="15">
      <c r="A1925" s="12"/>
    </row>
    <row r="1926" s="39" customFormat="1" ht="15">
      <c r="A1926" s="12"/>
    </row>
    <row r="1927" s="39" customFormat="1" ht="15">
      <c r="A1927" s="12"/>
    </row>
    <row r="1928" s="39" customFormat="1" ht="15">
      <c r="A1928" s="12"/>
    </row>
    <row r="1929" s="39" customFormat="1" ht="15">
      <c r="A1929" s="12"/>
    </row>
    <row r="1930" s="39" customFormat="1" ht="15">
      <c r="A1930" s="12"/>
    </row>
    <row r="1931" s="39" customFormat="1" ht="15">
      <c r="A1931" s="12"/>
    </row>
    <row r="1932" s="39" customFormat="1" ht="15">
      <c r="A1932" s="12"/>
    </row>
    <row r="1933" s="39" customFormat="1" ht="15">
      <c r="A1933" s="12"/>
    </row>
    <row r="1934" s="39" customFormat="1" ht="15">
      <c r="A1934" s="12"/>
    </row>
    <row r="1935" s="39" customFormat="1" ht="15">
      <c r="A1935" s="12"/>
    </row>
    <row r="1936" s="39" customFormat="1" ht="15">
      <c r="A1936" s="12"/>
    </row>
    <row r="1937" s="39" customFormat="1" ht="15">
      <c r="A1937" s="12"/>
    </row>
    <row r="1938" s="39" customFormat="1" ht="15">
      <c r="A1938" s="12"/>
    </row>
    <row r="1939" s="39" customFormat="1" ht="15">
      <c r="A1939" s="12"/>
    </row>
    <row r="1940" s="39" customFormat="1" ht="15">
      <c r="A1940" s="12"/>
    </row>
    <row r="1941" s="39" customFormat="1" ht="15">
      <c r="A1941" s="12"/>
    </row>
    <row r="1942" s="39" customFormat="1" ht="15">
      <c r="A1942" s="12"/>
    </row>
    <row r="1943" s="39" customFormat="1" ht="15">
      <c r="A1943" s="12"/>
    </row>
    <row r="1944" s="39" customFormat="1" ht="15">
      <c r="A1944" s="12"/>
    </row>
    <row r="1945" s="39" customFormat="1" ht="15">
      <c r="A1945" s="12"/>
    </row>
    <row r="1946" s="39" customFormat="1" ht="15">
      <c r="A1946" s="12"/>
    </row>
    <row r="1947" s="39" customFormat="1" ht="15">
      <c r="A1947" s="12"/>
    </row>
    <row r="1948" s="39" customFormat="1" ht="15">
      <c r="A1948" s="12"/>
    </row>
    <row r="1949" s="39" customFormat="1" ht="15">
      <c r="A1949" s="12"/>
    </row>
    <row r="1950" s="39" customFormat="1" ht="15">
      <c r="A1950" s="12"/>
    </row>
    <row r="1951" s="39" customFormat="1" ht="15">
      <c r="A1951" s="12"/>
    </row>
    <row r="1952" s="39" customFormat="1" ht="15">
      <c r="A1952" s="12"/>
    </row>
    <row r="1953" s="39" customFormat="1" ht="15">
      <c r="A1953" s="12"/>
    </row>
    <row r="1954" s="39" customFormat="1" ht="15">
      <c r="A1954" s="12"/>
    </row>
    <row r="1955" s="39" customFormat="1" ht="15">
      <c r="A1955" s="12"/>
    </row>
    <row r="1956" s="39" customFormat="1" ht="15">
      <c r="A1956" s="12"/>
    </row>
    <row r="1957" s="39" customFormat="1" ht="15">
      <c r="A1957" s="12"/>
    </row>
    <row r="1958" s="39" customFormat="1" ht="15">
      <c r="A1958" s="12"/>
    </row>
    <row r="1959" s="39" customFormat="1" ht="15">
      <c r="A1959" s="12"/>
    </row>
    <row r="1960" s="39" customFormat="1" ht="15">
      <c r="A1960" s="12"/>
    </row>
    <row r="1961" s="39" customFormat="1" ht="15">
      <c r="A1961" s="12"/>
    </row>
    <row r="1962" s="39" customFormat="1" ht="15">
      <c r="A1962" s="12"/>
    </row>
    <row r="1963" s="39" customFormat="1" ht="15">
      <c r="A1963" s="12"/>
    </row>
    <row r="1964" s="39" customFormat="1" ht="15">
      <c r="A1964" s="12"/>
    </row>
    <row r="1965" s="39" customFormat="1" ht="15">
      <c r="A1965" s="12"/>
    </row>
    <row r="1966" s="39" customFormat="1" ht="15">
      <c r="A1966" s="12"/>
    </row>
    <row r="1967" s="39" customFormat="1" ht="15">
      <c r="A1967" s="12"/>
    </row>
    <row r="1968" s="39" customFormat="1" ht="15">
      <c r="A1968" s="12"/>
    </row>
    <row r="1969" s="39" customFormat="1" ht="15">
      <c r="A1969" s="12"/>
    </row>
    <row r="1970" s="39" customFormat="1" ht="15">
      <c r="A1970" s="12"/>
    </row>
    <row r="1971" s="39" customFormat="1" ht="15">
      <c r="A1971" s="12"/>
    </row>
    <row r="1972" s="39" customFormat="1" ht="15">
      <c r="A1972" s="12"/>
    </row>
    <row r="1973" s="39" customFormat="1" ht="15">
      <c r="A1973" s="12"/>
    </row>
    <row r="1974" s="39" customFormat="1" ht="15">
      <c r="A1974" s="12"/>
    </row>
    <row r="1975" s="39" customFormat="1" ht="15">
      <c r="A1975" s="12"/>
    </row>
    <row r="1976" s="39" customFormat="1" ht="15">
      <c r="A1976" s="12"/>
    </row>
    <row r="1977" s="39" customFormat="1" ht="15">
      <c r="A1977" s="12"/>
    </row>
    <row r="1978" s="39" customFormat="1" ht="15">
      <c r="A1978" s="12"/>
    </row>
    <row r="1979" s="39" customFormat="1" ht="15">
      <c r="A1979" s="12"/>
    </row>
    <row r="1980" s="39" customFormat="1" ht="15">
      <c r="A1980" s="12"/>
    </row>
    <row r="1981" s="39" customFormat="1" ht="15">
      <c r="A1981" s="12"/>
    </row>
    <row r="1982" s="39" customFormat="1" ht="15">
      <c r="A1982" s="12"/>
    </row>
    <row r="1983" s="39" customFormat="1" ht="15">
      <c r="A1983" s="12"/>
    </row>
    <row r="1984" s="39" customFormat="1" ht="15">
      <c r="A1984" s="12"/>
    </row>
    <row r="1985" s="39" customFormat="1" ht="15">
      <c r="A1985" s="12"/>
    </row>
    <row r="1986" s="39" customFormat="1" ht="15">
      <c r="A1986" s="12"/>
    </row>
    <row r="1987" s="39" customFormat="1" ht="15">
      <c r="A1987" s="12"/>
    </row>
    <row r="1988" s="39" customFormat="1" ht="15">
      <c r="A1988" s="12"/>
    </row>
    <row r="1989" s="39" customFormat="1" ht="15">
      <c r="A1989" s="12"/>
    </row>
    <row r="1990" s="39" customFormat="1" ht="15">
      <c r="A1990" s="12"/>
    </row>
    <row r="1991" s="39" customFormat="1" ht="15">
      <c r="A1991" s="12"/>
    </row>
    <row r="1992" s="39" customFormat="1" ht="15">
      <c r="A1992" s="12"/>
    </row>
    <row r="1993" s="39" customFormat="1" ht="15">
      <c r="A1993" s="12"/>
    </row>
    <row r="1994" s="39" customFormat="1" ht="15">
      <c r="A1994" s="12"/>
    </row>
    <row r="1995" s="39" customFormat="1" ht="15">
      <c r="A1995" s="12"/>
    </row>
    <row r="1996" s="39" customFormat="1" ht="15">
      <c r="A1996" s="12"/>
    </row>
    <row r="1997" s="39" customFormat="1" ht="15">
      <c r="A1997" s="12"/>
    </row>
    <row r="1998" s="39" customFormat="1" ht="15">
      <c r="A1998" s="12"/>
    </row>
    <row r="1999" s="39" customFormat="1" ht="15">
      <c r="A1999" s="12"/>
    </row>
    <row r="2000" s="39" customFormat="1" ht="15">
      <c r="A2000" s="12"/>
    </row>
    <row r="2001" s="39" customFormat="1" ht="15">
      <c r="A2001" s="12"/>
    </row>
    <row r="2002" s="39" customFormat="1" ht="15">
      <c r="A2002" s="12"/>
    </row>
    <row r="2003" s="39" customFormat="1" ht="15">
      <c r="A2003" s="12"/>
    </row>
    <row r="2004" s="39" customFormat="1" ht="15">
      <c r="A2004" s="12"/>
    </row>
    <row r="2005" s="39" customFormat="1" ht="15">
      <c r="A2005" s="12"/>
    </row>
    <row r="2006" s="39" customFormat="1" ht="15">
      <c r="A2006" s="12"/>
    </row>
    <row r="2007" s="39" customFormat="1" ht="15">
      <c r="A2007" s="12"/>
    </row>
    <row r="2008" s="39" customFormat="1" ht="15">
      <c r="A2008" s="12"/>
    </row>
    <row r="2009" s="39" customFormat="1" ht="15">
      <c r="A2009" s="12"/>
    </row>
    <row r="2010" s="39" customFormat="1" ht="15">
      <c r="A2010" s="12"/>
    </row>
    <row r="2011" s="39" customFormat="1" ht="15">
      <c r="A2011" s="12"/>
    </row>
    <row r="2012" s="39" customFormat="1" ht="15">
      <c r="A2012" s="12"/>
    </row>
    <row r="2013" s="39" customFormat="1" ht="15">
      <c r="A2013" s="12"/>
    </row>
    <row r="2014" s="39" customFormat="1" ht="15">
      <c r="A2014" s="12"/>
    </row>
    <row r="2015" s="39" customFormat="1" ht="15">
      <c r="A2015" s="12"/>
    </row>
    <row r="2016" s="39" customFormat="1" ht="15">
      <c r="A2016" s="12"/>
    </row>
    <row r="2017" s="39" customFormat="1" ht="15">
      <c r="A2017" s="12"/>
    </row>
    <row r="2018" s="39" customFormat="1" ht="15">
      <c r="A2018" s="12"/>
    </row>
    <row r="2019" s="39" customFormat="1" ht="15">
      <c r="A2019" s="12"/>
    </row>
    <row r="2020" s="39" customFormat="1" ht="15">
      <c r="A2020" s="12"/>
    </row>
    <row r="2021" s="39" customFormat="1" ht="15">
      <c r="A2021" s="12"/>
    </row>
    <row r="2022" s="39" customFormat="1" ht="15">
      <c r="A2022" s="12"/>
    </row>
    <row r="2023" s="39" customFormat="1" ht="15">
      <c r="A2023" s="12"/>
    </row>
    <row r="2024" s="39" customFormat="1" ht="15">
      <c r="A2024" s="12"/>
    </row>
    <row r="2025" s="39" customFormat="1" ht="15">
      <c r="A2025" s="12"/>
    </row>
    <row r="2026" s="39" customFormat="1" ht="15">
      <c r="A2026" s="12"/>
    </row>
    <row r="2027" s="39" customFormat="1" ht="15">
      <c r="A2027" s="12"/>
    </row>
    <row r="2028" s="39" customFormat="1" ht="15">
      <c r="A2028" s="12"/>
    </row>
    <row r="2029" s="39" customFormat="1" ht="15">
      <c r="A2029" s="12"/>
    </row>
    <row r="2030" s="39" customFormat="1" ht="15">
      <c r="A2030" s="12"/>
    </row>
    <row r="2031" s="39" customFormat="1" ht="15">
      <c r="A2031" s="12"/>
    </row>
    <row r="2032" s="39" customFormat="1" ht="15">
      <c r="A2032" s="12"/>
    </row>
    <row r="2033" s="39" customFormat="1" ht="15">
      <c r="A2033" s="12"/>
    </row>
    <row r="2034" s="39" customFormat="1" ht="15">
      <c r="A2034" s="12"/>
    </row>
    <row r="2035" s="39" customFormat="1" ht="15">
      <c r="A2035" s="12"/>
    </row>
    <row r="2036" s="39" customFormat="1" ht="15">
      <c r="A2036" s="12"/>
    </row>
    <row r="2037" s="39" customFormat="1" ht="15">
      <c r="A2037" s="12"/>
    </row>
    <row r="2038" s="39" customFormat="1" ht="15">
      <c r="A2038" s="12"/>
    </row>
    <row r="2039" s="39" customFormat="1" ht="15">
      <c r="A2039" s="12"/>
    </row>
    <row r="2040" s="39" customFormat="1" ht="15">
      <c r="A2040" s="12"/>
    </row>
    <row r="2041" s="39" customFormat="1" ht="15">
      <c r="A2041" s="12"/>
    </row>
    <row r="2042" s="39" customFormat="1" ht="15">
      <c r="A2042" s="12"/>
    </row>
    <row r="2043" s="39" customFormat="1" ht="15">
      <c r="A2043" s="12"/>
    </row>
    <row r="2044" s="39" customFormat="1" ht="15">
      <c r="A2044" s="12"/>
    </row>
    <row r="2045" s="39" customFormat="1" ht="15">
      <c r="A2045" s="12"/>
    </row>
    <row r="2046" s="39" customFormat="1" ht="15">
      <c r="A2046" s="12"/>
    </row>
    <row r="2047" s="39" customFormat="1" ht="15">
      <c r="A2047" s="12"/>
    </row>
    <row r="2048" s="39" customFormat="1" ht="15">
      <c r="A2048" s="12"/>
    </row>
    <row r="2049" s="39" customFormat="1" ht="15">
      <c r="A2049" s="12"/>
    </row>
    <row r="2050" s="39" customFormat="1" ht="15">
      <c r="A2050" s="12"/>
    </row>
    <row r="2051" s="39" customFormat="1" ht="15">
      <c r="A2051" s="12"/>
    </row>
    <row r="2052" s="39" customFormat="1" ht="15">
      <c r="A2052" s="12"/>
    </row>
    <row r="2053" s="39" customFormat="1" ht="15">
      <c r="A2053" s="12"/>
    </row>
    <row r="2054" s="39" customFormat="1" ht="15">
      <c r="A2054" s="12"/>
    </row>
    <row r="2055" s="39" customFormat="1" ht="15">
      <c r="A2055" s="12"/>
    </row>
    <row r="2056" s="39" customFormat="1" ht="15">
      <c r="A2056" s="12"/>
    </row>
    <row r="2057" s="39" customFormat="1" ht="15">
      <c r="A2057" s="12"/>
    </row>
    <row r="2058" s="39" customFormat="1" ht="15">
      <c r="A2058" s="12"/>
    </row>
    <row r="2059" s="39" customFormat="1" ht="15">
      <c r="A2059" s="12"/>
    </row>
    <row r="2060" s="39" customFormat="1" ht="15">
      <c r="A2060" s="12"/>
    </row>
    <row r="2061" s="39" customFormat="1" ht="15">
      <c r="A2061" s="12"/>
    </row>
    <row r="2062" s="39" customFormat="1" ht="15">
      <c r="A2062" s="12"/>
    </row>
    <row r="2063" s="39" customFormat="1" ht="15">
      <c r="A2063" s="12"/>
    </row>
    <row r="2064" s="39" customFormat="1" ht="15">
      <c r="A2064" s="12"/>
    </row>
    <row r="2065" s="39" customFormat="1" ht="15">
      <c r="A2065" s="12"/>
    </row>
    <row r="2066" s="39" customFormat="1" ht="15">
      <c r="A2066" s="12"/>
    </row>
    <row r="2067" s="39" customFormat="1" ht="15">
      <c r="A2067" s="12"/>
    </row>
    <row r="2068" s="39" customFormat="1" ht="15">
      <c r="A2068" s="12"/>
    </row>
    <row r="2069" s="39" customFormat="1" ht="15">
      <c r="A2069" s="12"/>
    </row>
    <row r="2070" s="39" customFormat="1" ht="15">
      <c r="A2070" s="12"/>
    </row>
    <row r="2071" s="39" customFormat="1" ht="15">
      <c r="A2071" s="12"/>
    </row>
    <row r="2072" s="39" customFormat="1" ht="15">
      <c r="A2072" s="12"/>
    </row>
    <row r="2073" s="39" customFormat="1" ht="15">
      <c r="A2073" s="12"/>
    </row>
    <row r="2074" s="39" customFormat="1" ht="15">
      <c r="A2074" s="12"/>
    </row>
    <row r="2075" s="39" customFormat="1" ht="15">
      <c r="A2075" s="12"/>
    </row>
    <row r="2076" s="39" customFormat="1" ht="15">
      <c r="A2076" s="12"/>
    </row>
    <row r="2077" s="39" customFormat="1" ht="15">
      <c r="A2077" s="12"/>
    </row>
    <row r="2078" s="39" customFormat="1" ht="15">
      <c r="A2078" s="12"/>
    </row>
    <row r="2079" s="39" customFormat="1" ht="15">
      <c r="A2079" s="12"/>
    </row>
    <row r="2080" s="39" customFormat="1" ht="15">
      <c r="A2080" s="12"/>
    </row>
    <row r="2081" s="39" customFormat="1" ht="15">
      <c r="A2081" s="12"/>
    </row>
    <row r="2082" s="39" customFormat="1" ht="15">
      <c r="A2082" s="12"/>
    </row>
    <row r="2083" s="39" customFormat="1" ht="15">
      <c r="A2083" s="12"/>
    </row>
    <row r="2084" s="39" customFormat="1" ht="15">
      <c r="A2084" s="12"/>
    </row>
    <row r="2085" s="39" customFormat="1" ht="15">
      <c r="A2085" s="12"/>
    </row>
    <row r="2086" s="39" customFormat="1" ht="15">
      <c r="A2086" s="12"/>
    </row>
    <row r="2087" s="39" customFormat="1" ht="15">
      <c r="A2087" s="12"/>
    </row>
    <row r="2088" s="39" customFormat="1" ht="15">
      <c r="A2088" s="12"/>
    </row>
    <row r="2089" s="39" customFormat="1" ht="15">
      <c r="A2089" s="12"/>
    </row>
    <row r="2090" s="39" customFormat="1" ht="15">
      <c r="A2090" s="12"/>
    </row>
    <row r="2091" s="39" customFormat="1" ht="15">
      <c r="A2091" s="12"/>
    </row>
    <row r="2092" s="39" customFormat="1" ht="15">
      <c r="A2092" s="12"/>
    </row>
    <row r="2093" s="39" customFormat="1" ht="15">
      <c r="A2093" s="12"/>
    </row>
    <row r="2094" s="39" customFormat="1" ht="15">
      <c r="A2094" s="12"/>
    </row>
    <row r="2095" s="39" customFormat="1" ht="15">
      <c r="A2095" s="12"/>
    </row>
    <row r="2096" s="39" customFormat="1" ht="15">
      <c r="A2096" s="12"/>
    </row>
    <row r="2097" s="39" customFormat="1" ht="15">
      <c r="A2097" s="12"/>
    </row>
    <row r="2098" s="39" customFormat="1" ht="15">
      <c r="A2098" s="12"/>
    </row>
    <row r="2099" s="39" customFormat="1" ht="15">
      <c r="A2099" s="12"/>
    </row>
    <row r="2100" s="39" customFormat="1" ht="15">
      <c r="A2100" s="12"/>
    </row>
    <row r="2101" s="39" customFormat="1" ht="15">
      <c r="A2101" s="12"/>
    </row>
    <row r="2102" s="39" customFormat="1" ht="15">
      <c r="A2102" s="12"/>
    </row>
    <row r="2103" s="39" customFormat="1" ht="15">
      <c r="A2103" s="12"/>
    </row>
    <row r="2104" s="39" customFormat="1" ht="15">
      <c r="A2104" s="12"/>
    </row>
    <row r="2105" s="39" customFormat="1" ht="15">
      <c r="A2105" s="12"/>
    </row>
    <row r="2106" s="39" customFormat="1" ht="15">
      <c r="A2106" s="12"/>
    </row>
    <row r="2107" s="39" customFormat="1" ht="15">
      <c r="A2107" s="12"/>
    </row>
    <row r="2108" s="39" customFormat="1" ht="15">
      <c r="A2108" s="12"/>
    </row>
    <row r="2109" s="39" customFormat="1" ht="15">
      <c r="A2109" s="12"/>
    </row>
    <row r="2110" s="39" customFormat="1" ht="15">
      <c r="A2110" s="12"/>
    </row>
    <row r="2111" s="39" customFormat="1" ht="15">
      <c r="A2111" s="12"/>
    </row>
    <row r="2112" s="39" customFormat="1" ht="15">
      <c r="A2112" s="12"/>
    </row>
    <row r="2113" s="39" customFormat="1" ht="15">
      <c r="A2113" s="12"/>
    </row>
    <row r="2114" s="39" customFormat="1" ht="15">
      <c r="A2114" s="12"/>
    </row>
    <row r="2115" s="39" customFormat="1" ht="15">
      <c r="A2115" s="12"/>
    </row>
    <row r="2116" s="39" customFormat="1" ht="15">
      <c r="A2116" s="12"/>
    </row>
    <row r="2117" s="39" customFormat="1" ht="15">
      <c r="A2117" s="12"/>
    </row>
    <row r="2118" s="39" customFormat="1" ht="15">
      <c r="A2118" s="12"/>
    </row>
    <row r="2119" s="39" customFormat="1" ht="15">
      <c r="A2119" s="12"/>
    </row>
    <row r="2120" s="39" customFormat="1" ht="15">
      <c r="A2120" s="12"/>
    </row>
    <row r="2121" s="39" customFormat="1" ht="15">
      <c r="A2121" s="12"/>
    </row>
    <row r="2122" s="39" customFormat="1" ht="15">
      <c r="A2122" s="12"/>
    </row>
    <row r="2123" s="39" customFormat="1" ht="15">
      <c r="A2123" s="12"/>
    </row>
    <row r="2124" s="39" customFormat="1" ht="15">
      <c r="A2124" s="12"/>
    </row>
    <row r="2125" s="39" customFormat="1" ht="15">
      <c r="A2125" s="12"/>
    </row>
    <row r="2126" s="39" customFormat="1" ht="15">
      <c r="A2126" s="12"/>
    </row>
    <row r="2127" s="39" customFormat="1" ht="15">
      <c r="A2127" s="12"/>
    </row>
    <row r="2128" s="39" customFormat="1" ht="15">
      <c r="A2128" s="12"/>
    </row>
    <row r="2129" s="39" customFormat="1" ht="15">
      <c r="A2129" s="12"/>
    </row>
    <row r="2130" s="39" customFormat="1" ht="15">
      <c r="A2130" s="12"/>
    </row>
    <row r="2131" s="39" customFormat="1" ht="15">
      <c r="A2131" s="12"/>
    </row>
    <row r="2132" s="39" customFormat="1" ht="15">
      <c r="A2132" s="12"/>
    </row>
    <row r="2133" s="39" customFormat="1" ht="15">
      <c r="A2133" s="12"/>
    </row>
    <row r="2134" s="39" customFormat="1" ht="15">
      <c r="A2134" s="12"/>
    </row>
    <row r="2135" s="39" customFormat="1" ht="15">
      <c r="A2135" s="12"/>
    </row>
    <row r="2136" s="39" customFormat="1" ht="15">
      <c r="A2136" s="12"/>
    </row>
    <row r="2137" s="39" customFormat="1" ht="15">
      <c r="A2137" s="12"/>
    </row>
    <row r="2138" s="39" customFormat="1" ht="15">
      <c r="A2138" s="12"/>
    </row>
    <row r="2139" s="39" customFormat="1" ht="15">
      <c r="A2139" s="12"/>
    </row>
    <row r="2140" s="39" customFormat="1" ht="15">
      <c r="A2140" s="12"/>
    </row>
    <row r="2141" s="39" customFormat="1" ht="15">
      <c r="A2141" s="12"/>
    </row>
    <row r="2142" s="39" customFormat="1" ht="15">
      <c r="A2142" s="12"/>
    </row>
    <row r="2143" s="39" customFormat="1" ht="15">
      <c r="A2143" s="12"/>
    </row>
    <row r="2144" s="39" customFormat="1" ht="15">
      <c r="A2144" s="12"/>
    </row>
    <row r="2145" s="39" customFormat="1" ht="15">
      <c r="A2145" s="12"/>
    </row>
    <row r="2146" s="39" customFormat="1" ht="15">
      <c r="A2146" s="12"/>
    </row>
    <row r="2147" s="39" customFormat="1" ht="15">
      <c r="A2147" s="12"/>
    </row>
    <row r="2148" s="39" customFormat="1" ht="15">
      <c r="A2148" s="12"/>
    </row>
    <row r="2149" s="39" customFormat="1" ht="15">
      <c r="A2149" s="12"/>
    </row>
    <row r="2150" s="39" customFormat="1" ht="15">
      <c r="A2150" s="12"/>
    </row>
    <row r="2151" s="39" customFormat="1" ht="15">
      <c r="A2151" s="12"/>
    </row>
    <row r="2152" s="39" customFormat="1" ht="15">
      <c r="A2152" s="12"/>
    </row>
    <row r="2153" s="39" customFormat="1" ht="15">
      <c r="A2153" s="12"/>
    </row>
    <row r="2154" s="39" customFormat="1" ht="15">
      <c r="A2154" s="12"/>
    </row>
    <row r="2155" s="39" customFormat="1" ht="15">
      <c r="A2155" s="12"/>
    </row>
    <row r="2156" s="39" customFormat="1" ht="15">
      <c r="A2156" s="12"/>
    </row>
    <row r="2157" s="39" customFormat="1" ht="15">
      <c r="A2157" s="12"/>
    </row>
    <row r="2158" s="39" customFormat="1" ht="15">
      <c r="A2158" s="12"/>
    </row>
    <row r="2159" s="39" customFormat="1" ht="15">
      <c r="A2159" s="12"/>
    </row>
    <row r="2160" s="39" customFormat="1" ht="15">
      <c r="A2160" s="12"/>
    </row>
    <row r="2161" s="39" customFormat="1" ht="15">
      <c r="A2161" s="12"/>
    </row>
    <row r="2162" s="39" customFormat="1" ht="15">
      <c r="A2162" s="12"/>
    </row>
    <row r="2163" s="39" customFormat="1" ht="15">
      <c r="A2163" s="12"/>
    </row>
    <row r="2164" s="39" customFormat="1" ht="15">
      <c r="A2164" s="12"/>
    </row>
    <row r="2165" s="39" customFormat="1" ht="15">
      <c r="A2165" s="12"/>
    </row>
    <row r="2166" s="39" customFormat="1" ht="15">
      <c r="A2166" s="12"/>
    </row>
    <row r="2167" s="39" customFormat="1" ht="15">
      <c r="A2167" s="12"/>
    </row>
    <row r="2168" s="39" customFormat="1" ht="15">
      <c r="A2168" s="12"/>
    </row>
    <row r="2169" s="39" customFormat="1" ht="15">
      <c r="A2169" s="12"/>
    </row>
    <row r="2170" s="39" customFormat="1" ht="15">
      <c r="A2170" s="12"/>
    </row>
    <row r="2171" s="39" customFormat="1" ht="15">
      <c r="A2171" s="12"/>
    </row>
    <row r="2172" s="39" customFormat="1" ht="15">
      <c r="A2172" s="12"/>
    </row>
    <row r="2173" s="39" customFormat="1" ht="15">
      <c r="A2173" s="12"/>
    </row>
    <row r="2174" s="39" customFormat="1" ht="15">
      <c r="A2174" s="12"/>
    </row>
    <row r="2175" s="39" customFormat="1" ht="15">
      <c r="A2175" s="12"/>
    </row>
    <row r="2176" s="39" customFormat="1" ht="15">
      <c r="A2176" s="12"/>
    </row>
    <row r="2177" s="39" customFormat="1" ht="15">
      <c r="A2177" s="12"/>
    </row>
    <row r="2178" s="39" customFormat="1" ht="15">
      <c r="A2178" s="12"/>
    </row>
    <row r="2179" s="39" customFormat="1" ht="15">
      <c r="A2179" s="12"/>
    </row>
    <row r="2180" s="39" customFormat="1" ht="15">
      <c r="A2180" s="12"/>
    </row>
    <row r="2181" s="39" customFormat="1" ht="15">
      <c r="A2181" s="12"/>
    </row>
    <row r="2182" s="39" customFormat="1" ht="15">
      <c r="A2182" s="12"/>
    </row>
    <row r="2183" s="39" customFormat="1" ht="15">
      <c r="A2183" s="12"/>
    </row>
    <row r="2184" s="39" customFormat="1" ht="15">
      <c r="A2184" s="12"/>
    </row>
    <row r="2185" s="39" customFormat="1" ht="15">
      <c r="A2185" s="12"/>
    </row>
    <row r="2186" s="39" customFormat="1" ht="15">
      <c r="A2186" s="12"/>
    </row>
    <row r="2187" s="39" customFormat="1" ht="15">
      <c r="A2187" s="12"/>
    </row>
    <row r="2188" s="39" customFormat="1" ht="15">
      <c r="A2188" s="12"/>
    </row>
    <row r="2189" s="39" customFormat="1" ht="15">
      <c r="A2189" s="12"/>
    </row>
    <row r="2190" s="39" customFormat="1" ht="15">
      <c r="A2190" s="12"/>
    </row>
    <row r="2191" s="39" customFormat="1" ht="15">
      <c r="A2191" s="12"/>
    </row>
    <row r="2192" s="39" customFormat="1" ht="15">
      <c r="A2192" s="12"/>
    </row>
    <row r="2193" s="39" customFormat="1" ht="15">
      <c r="A2193" s="12"/>
    </row>
    <row r="2194" s="39" customFormat="1" ht="15">
      <c r="A2194" s="12"/>
    </row>
    <row r="2195" s="39" customFormat="1" ht="15">
      <c r="A2195" s="12"/>
    </row>
    <row r="2196" s="39" customFormat="1" ht="15">
      <c r="A2196" s="12"/>
    </row>
    <row r="2197" s="39" customFormat="1" ht="15">
      <c r="A2197" s="12"/>
    </row>
    <row r="2198" s="39" customFormat="1" ht="15">
      <c r="A2198" s="12"/>
    </row>
    <row r="2199" s="39" customFormat="1" ht="15">
      <c r="A2199" s="12"/>
    </row>
    <row r="2200" s="39" customFormat="1" ht="15">
      <c r="A2200" s="12"/>
    </row>
    <row r="2201" s="39" customFormat="1" ht="15">
      <c r="A2201" s="12"/>
    </row>
    <row r="2202" s="39" customFormat="1" ht="15">
      <c r="A2202" s="12"/>
    </row>
    <row r="2203" s="39" customFormat="1" ht="15">
      <c r="A2203" s="12"/>
    </row>
    <row r="2204" s="39" customFormat="1" ht="15">
      <c r="A2204" s="12"/>
    </row>
    <row r="2205" s="39" customFormat="1" ht="15">
      <c r="A2205" s="12"/>
    </row>
    <row r="2206" s="39" customFormat="1" ht="15">
      <c r="A2206" s="12"/>
    </row>
    <row r="2207" s="39" customFormat="1" ht="15">
      <c r="A2207" s="12"/>
    </row>
    <row r="2208" s="39" customFormat="1" ht="15">
      <c r="A2208" s="12"/>
    </row>
    <row r="2209" s="39" customFormat="1" ht="15">
      <c r="A2209" s="12"/>
    </row>
    <row r="2210" s="39" customFormat="1" ht="15">
      <c r="A2210" s="12"/>
    </row>
    <row r="2211" s="39" customFormat="1" ht="15">
      <c r="A2211" s="12"/>
    </row>
    <row r="2212" s="39" customFormat="1" ht="15">
      <c r="A2212" s="12"/>
    </row>
    <row r="2213" s="39" customFormat="1" ht="15">
      <c r="A2213" s="12"/>
    </row>
    <row r="2214" s="39" customFormat="1" ht="15">
      <c r="A2214" s="12"/>
    </row>
    <row r="2215" s="39" customFormat="1" ht="15">
      <c r="A2215" s="12"/>
    </row>
    <row r="2216" s="39" customFormat="1" ht="15">
      <c r="A2216" s="12"/>
    </row>
    <row r="2217" s="39" customFormat="1" ht="15">
      <c r="A2217" s="12"/>
    </row>
    <row r="2218" s="39" customFormat="1" ht="15">
      <c r="A2218" s="12"/>
    </row>
    <row r="2219" s="39" customFormat="1" ht="15">
      <c r="A2219" s="12"/>
    </row>
    <row r="2220" s="39" customFormat="1" ht="15">
      <c r="A2220" s="12"/>
    </row>
    <row r="2221" s="39" customFormat="1" ht="15">
      <c r="A2221" s="12"/>
    </row>
    <row r="2222" s="39" customFormat="1" ht="15">
      <c r="A2222" s="12"/>
    </row>
    <row r="2223" s="39" customFormat="1" ht="15">
      <c r="A2223" s="12"/>
    </row>
    <row r="2224" s="39" customFormat="1" ht="15">
      <c r="A2224" s="12"/>
    </row>
    <row r="2225" s="39" customFormat="1" ht="15">
      <c r="A2225" s="12"/>
    </row>
    <row r="2226" s="39" customFormat="1" ht="15">
      <c r="A2226" s="12"/>
    </row>
    <row r="2227" s="39" customFormat="1" ht="15">
      <c r="A2227" s="12"/>
    </row>
    <row r="2228" s="39" customFormat="1" ht="15">
      <c r="A2228" s="12"/>
    </row>
    <row r="2229" s="39" customFormat="1" ht="15">
      <c r="A2229" s="12"/>
    </row>
    <row r="2230" s="39" customFormat="1" ht="15">
      <c r="A2230" s="12"/>
    </row>
    <row r="2231" s="39" customFormat="1" ht="15">
      <c r="A2231" s="12"/>
    </row>
    <row r="2232" s="39" customFormat="1" ht="15">
      <c r="A2232" s="12"/>
    </row>
    <row r="2233" s="39" customFormat="1" ht="15">
      <c r="A2233" s="12"/>
    </row>
    <row r="2234" s="39" customFormat="1" ht="15">
      <c r="A2234" s="12"/>
    </row>
    <row r="2235" s="39" customFormat="1" ht="15">
      <c r="A2235" s="12"/>
    </row>
    <row r="2236" s="39" customFormat="1" ht="15">
      <c r="A2236" s="12"/>
    </row>
    <row r="2237" s="39" customFormat="1" ht="15">
      <c r="A2237" s="12"/>
    </row>
    <row r="2238" s="39" customFormat="1" ht="15">
      <c r="A2238" s="12"/>
    </row>
    <row r="2239" s="39" customFormat="1" ht="15">
      <c r="A2239" s="12"/>
    </row>
    <row r="2240" s="39" customFormat="1" ht="15">
      <c r="A2240" s="12"/>
    </row>
    <row r="2241" s="39" customFormat="1" ht="15">
      <c r="A2241" s="12"/>
    </row>
    <row r="2242" s="39" customFormat="1" ht="15">
      <c r="A2242" s="12"/>
    </row>
    <row r="2243" s="39" customFormat="1" ht="15">
      <c r="A2243" s="12"/>
    </row>
    <row r="2244" s="39" customFormat="1" ht="15">
      <c r="A2244" s="12"/>
    </row>
    <row r="2245" s="39" customFormat="1" ht="15">
      <c r="A2245" s="12"/>
    </row>
    <row r="2246" s="39" customFormat="1" ht="15">
      <c r="A2246" s="12"/>
    </row>
    <row r="2247" s="39" customFormat="1" ht="15">
      <c r="A2247" s="12"/>
    </row>
    <row r="2248" s="39" customFormat="1" ht="15">
      <c r="A2248" s="12"/>
    </row>
    <row r="2249" s="39" customFormat="1" ht="15">
      <c r="A2249" s="12"/>
    </row>
    <row r="2250" s="39" customFormat="1" ht="15">
      <c r="A2250" s="12"/>
    </row>
    <row r="2251" s="39" customFormat="1" ht="15">
      <c r="A2251" s="12"/>
    </row>
    <row r="2252" s="39" customFormat="1" ht="15">
      <c r="A2252" s="12"/>
    </row>
    <row r="2253" s="39" customFormat="1" ht="15">
      <c r="A2253" s="12"/>
    </row>
    <row r="2254" s="39" customFormat="1" ht="15">
      <c r="A2254" s="12"/>
    </row>
    <row r="2255" s="39" customFormat="1" ht="15">
      <c r="A2255" s="12"/>
    </row>
    <row r="2256" s="39" customFormat="1" ht="15">
      <c r="A2256" s="12"/>
    </row>
    <row r="2257" s="39" customFormat="1" ht="15">
      <c r="A2257" s="12"/>
    </row>
    <row r="2258" s="39" customFormat="1" ht="15">
      <c r="A2258" s="12"/>
    </row>
    <row r="2259" s="39" customFormat="1" ht="15">
      <c r="A2259" s="12"/>
    </row>
    <row r="2260" s="39" customFormat="1" ht="15">
      <c r="A2260" s="12"/>
    </row>
    <row r="2261" s="39" customFormat="1" ht="15">
      <c r="A2261" s="12"/>
    </row>
    <row r="2262" s="39" customFormat="1" ht="15">
      <c r="A2262" s="12"/>
    </row>
    <row r="2263" s="39" customFormat="1" ht="15">
      <c r="A2263" s="12"/>
    </row>
    <row r="2264" s="39" customFormat="1" ht="15">
      <c r="A2264" s="12"/>
    </row>
    <row r="2265" s="39" customFormat="1" ht="15">
      <c r="A2265" s="12"/>
    </row>
    <row r="2266" s="39" customFormat="1" ht="15">
      <c r="A2266" s="12"/>
    </row>
    <row r="2267" s="39" customFormat="1" ht="15">
      <c r="A2267" s="12"/>
    </row>
    <row r="2268" s="39" customFormat="1" ht="15">
      <c r="A2268" s="12"/>
    </row>
    <row r="2269" s="39" customFormat="1" ht="15">
      <c r="A2269" s="12"/>
    </row>
    <row r="2270" s="39" customFormat="1" ht="15">
      <c r="A2270" s="12"/>
    </row>
    <row r="2271" s="39" customFormat="1" ht="15">
      <c r="A2271" s="12"/>
    </row>
    <row r="2272" s="39" customFormat="1" ht="15">
      <c r="A2272" s="12"/>
    </row>
    <row r="2273" s="39" customFormat="1" ht="15">
      <c r="A2273" s="12"/>
    </row>
    <row r="2274" s="39" customFormat="1" ht="15">
      <c r="A2274" s="12"/>
    </row>
    <row r="2275" s="39" customFormat="1" ht="15">
      <c r="A2275" s="12"/>
    </row>
    <row r="2276" s="39" customFormat="1" ht="15">
      <c r="A2276" s="12"/>
    </row>
    <row r="2277" s="39" customFormat="1" ht="15">
      <c r="A2277" s="12"/>
    </row>
    <row r="2278" s="39" customFormat="1" ht="15">
      <c r="A2278" s="12"/>
    </row>
    <row r="2279" s="39" customFormat="1" ht="15">
      <c r="A2279" s="12"/>
    </row>
    <row r="2280" s="39" customFormat="1" ht="15">
      <c r="A2280" s="12"/>
    </row>
    <row r="2281" s="39" customFormat="1" ht="15">
      <c r="A2281" s="12"/>
    </row>
    <row r="2282" s="39" customFormat="1" ht="15">
      <c r="A2282" s="12"/>
    </row>
    <row r="2283" s="39" customFormat="1" ht="15">
      <c r="A2283" s="12"/>
    </row>
    <row r="2284" s="39" customFormat="1" ht="15">
      <c r="A2284" s="12"/>
    </row>
    <row r="2285" s="39" customFormat="1" ht="15">
      <c r="A2285" s="12"/>
    </row>
    <row r="2286" s="39" customFormat="1" ht="15">
      <c r="A2286" s="12"/>
    </row>
    <row r="2287" s="39" customFormat="1" ht="15">
      <c r="A2287" s="12"/>
    </row>
    <row r="2288" s="39" customFormat="1" ht="15">
      <c r="A2288" s="12"/>
    </row>
    <row r="2289" s="39" customFormat="1" ht="15">
      <c r="A2289" s="12"/>
    </row>
    <row r="2290" s="39" customFormat="1" ht="15">
      <c r="A2290" s="12"/>
    </row>
    <row r="2291" s="39" customFormat="1" ht="15">
      <c r="A2291" s="12"/>
    </row>
    <row r="2292" s="39" customFormat="1" ht="15">
      <c r="A2292" s="12"/>
    </row>
    <row r="2293" s="39" customFormat="1" ht="15">
      <c r="A2293" s="12"/>
    </row>
    <row r="2294" s="39" customFormat="1" ht="15">
      <c r="A2294" s="12"/>
    </row>
    <row r="2295" s="39" customFormat="1" ht="15">
      <c r="A2295" s="12"/>
    </row>
    <row r="2296" s="39" customFormat="1" ht="15">
      <c r="A2296" s="12"/>
    </row>
    <row r="2297" s="39" customFormat="1" ht="15">
      <c r="A2297" s="12"/>
    </row>
    <row r="2298" s="39" customFormat="1" ht="15">
      <c r="A2298" s="12"/>
    </row>
    <row r="2299" s="39" customFormat="1" ht="15">
      <c r="A2299" s="12"/>
    </row>
    <row r="2300" s="39" customFormat="1" ht="15">
      <c r="A2300" s="12"/>
    </row>
    <row r="2301" s="39" customFormat="1" ht="15">
      <c r="A2301" s="12"/>
    </row>
    <row r="2302" s="39" customFormat="1" ht="15">
      <c r="A2302" s="12"/>
    </row>
    <row r="2303" s="39" customFormat="1" ht="15">
      <c r="A2303" s="12"/>
    </row>
    <row r="2304" s="39" customFormat="1" ht="15">
      <c r="A2304" s="12"/>
    </row>
    <row r="2305" s="39" customFormat="1" ht="15">
      <c r="A2305" s="12"/>
    </row>
    <row r="2306" s="39" customFormat="1" ht="15">
      <c r="A2306" s="12"/>
    </row>
  </sheetData>
  <mergeCells count="3">
    <mergeCell ref="A3:A4"/>
    <mergeCell ref="B3:B4"/>
    <mergeCell ref="C3:F3"/>
  </mergeCells>
  <printOptions/>
  <pageMargins left="0.7480314960629921" right="0.7480314960629921" top="0.8661417322834646" bottom="0.984251968503937" header="0.5118110236220472" footer="0.5118110236220472"/>
  <pageSetup horizontalDpi="600" verticalDpi="600" orientation="landscape" paperSize="9" scale="91" r:id="rId1"/>
  <headerFooter alignWithMargins="0">
    <oddHeader>&amp;C&amp;"Arial,Bold"ANALYSIS OF GROWTH&amp;RAppendix 4</oddHeader>
  </headerFooter>
  <rowBreaks count="1" manualBreakCount="1">
    <brk id="31" max="5" man="1"/>
  </rowBreaks>
</worksheet>
</file>

<file path=xl/worksheets/sheet5.xml><?xml version="1.0" encoding="utf-8"?>
<worksheet xmlns="http://schemas.openxmlformats.org/spreadsheetml/2006/main" xmlns:r="http://schemas.openxmlformats.org/officeDocument/2006/relationships">
  <sheetPr>
    <pageSetUpPr fitToPage="1"/>
  </sheetPr>
  <dimension ref="A1:F31"/>
  <sheetViews>
    <sheetView tabSelected="1" view="pageBreakPreview" zoomScale="75" zoomScaleNormal="75" zoomScaleSheetLayoutView="75" workbookViewId="0" topLeftCell="A1">
      <pane ySplit="4" topLeftCell="BM21" activePane="bottomLeft" state="frozen"/>
      <selection pane="topLeft" activeCell="A7" sqref="A7"/>
      <selection pane="bottomLeft" activeCell="F4" sqref="F4:F29"/>
    </sheetView>
  </sheetViews>
  <sheetFormatPr defaultColWidth="9.140625" defaultRowHeight="12.75"/>
  <cols>
    <col min="1" max="1" width="13.7109375" style="44" customWidth="1"/>
    <col min="2" max="2" width="80.7109375" style="0" customWidth="1"/>
    <col min="3" max="5" width="11.7109375" style="0" customWidth="1"/>
    <col min="6" max="6" width="12.00390625" style="13" customWidth="1"/>
    <col min="7" max="16384" width="6.7109375" style="13" customWidth="1"/>
  </cols>
  <sheetData>
    <row r="1" spans="1:2" ht="18">
      <c r="A1" s="44" t="s">
        <v>110</v>
      </c>
      <c r="B1" s="4"/>
    </row>
    <row r="2" spans="1:5" ht="15.75">
      <c r="A2" s="66"/>
      <c r="B2" s="66"/>
      <c r="C2" s="66"/>
      <c r="D2" s="66"/>
      <c r="E2" s="13"/>
    </row>
    <row r="3" spans="1:6" ht="18" customHeight="1">
      <c r="A3" s="83"/>
      <c r="B3" s="85"/>
      <c r="C3" s="77" t="s">
        <v>128</v>
      </c>
      <c r="D3" s="77"/>
      <c r="E3" s="77"/>
      <c r="F3" s="77"/>
    </row>
    <row r="4" spans="1:6" ht="12.75" customHeight="1">
      <c r="A4" s="84" t="s">
        <v>129</v>
      </c>
      <c r="B4" s="86" t="s">
        <v>9</v>
      </c>
      <c r="C4" s="63" t="s">
        <v>130</v>
      </c>
      <c r="D4" s="63" t="s">
        <v>131</v>
      </c>
      <c r="E4" s="110" t="s">
        <v>32</v>
      </c>
      <c r="F4" s="113" t="s">
        <v>46</v>
      </c>
    </row>
    <row r="5" spans="1:6" ht="28.5">
      <c r="A5" s="45" t="s">
        <v>65</v>
      </c>
      <c r="B5" s="14" t="s">
        <v>99</v>
      </c>
      <c r="C5" s="9">
        <v>125</v>
      </c>
      <c r="D5" s="9">
        <v>0</v>
      </c>
      <c r="E5" s="111">
        <v>0</v>
      </c>
      <c r="F5" s="114">
        <f>SUM(C5:E5)</f>
        <v>125</v>
      </c>
    </row>
    <row r="6" spans="1:6" ht="42.75">
      <c r="A6" s="45" t="s">
        <v>95</v>
      </c>
      <c r="B6" s="15" t="s">
        <v>55</v>
      </c>
      <c r="C6" s="9">
        <v>43</v>
      </c>
      <c r="D6" s="9">
        <v>0</v>
      </c>
      <c r="E6" s="111">
        <v>0</v>
      </c>
      <c r="F6" s="114">
        <f aca="true" t="shared" si="0" ref="F6:F29">SUM(C6:E6)</f>
        <v>43</v>
      </c>
    </row>
    <row r="7" spans="1:6" ht="31.5" customHeight="1">
      <c r="A7" s="45" t="s">
        <v>95</v>
      </c>
      <c r="B7" s="14" t="s">
        <v>121</v>
      </c>
      <c r="C7" s="9">
        <v>55</v>
      </c>
      <c r="D7" s="9">
        <v>0</v>
      </c>
      <c r="E7" s="111">
        <v>0</v>
      </c>
      <c r="F7" s="114">
        <f t="shared" si="0"/>
        <v>55</v>
      </c>
    </row>
    <row r="8" spans="1:6" ht="85.5">
      <c r="A8" s="45" t="s">
        <v>93</v>
      </c>
      <c r="B8" s="14" t="s">
        <v>56</v>
      </c>
      <c r="C8" s="9">
        <v>10</v>
      </c>
      <c r="D8" s="9">
        <v>25</v>
      </c>
      <c r="E8" s="111">
        <v>0</v>
      </c>
      <c r="F8" s="114">
        <f t="shared" si="0"/>
        <v>35</v>
      </c>
    </row>
    <row r="9" spans="1:6" ht="28.5">
      <c r="A9" s="45" t="s">
        <v>93</v>
      </c>
      <c r="B9" s="5" t="s">
        <v>115</v>
      </c>
      <c r="C9" s="9">
        <v>100</v>
      </c>
      <c r="D9" s="62">
        <v>-100</v>
      </c>
      <c r="E9" s="111">
        <v>0</v>
      </c>
      <c r="F9" s="114">
        <f t="shared" si="0"/>
        <v>0</v>
      </c>
    </row>
    <row r="10" spans="1:6" ht="71.25">
      <c r="A10" s="45" t="s">
        <v>91</v>
      </c>
      <c r="B10" s="14" t="s">
        <v>96</v>
      </c>
      <c r="C10" s="9">
        <v>173</v>
      </c>
      <c r="D10" s="9">
        <v>181</v>
      </c>
      <c r="E10" s="111">
        <v>0</v>
      </c>
      <c r="F10" s="114">
        <f t="shared" si="0"/>
        <v>354</v>
      </c>
    </row>
    <row r="11" spans="1:6" ht="71.25">
      <c r="A11" s="45" t="s">
        <v>91</v>
      </c>
      <c r="B11" s="14" t="s">
        <v>90</v>
      </c>
      <c r="C11" s="9">
        <v>27</v>
      </c>
      <c r="D11" s="9">
        <v>28</v>
      </c>
      <c r="E11" s="111">
        <v>0</v>
      </c>
      <c r="F11" s="114">
        <f t="shared" si="0"/>
        <v>55</v>
      </c>
    </row>
    <row r="12" spans="1:6" ht="28.5">
      <c r="A12" s="45" t="s">
        <v>91</v>
      </c>
      <c r="B12" s="47" t="s">
        <v>111</v>
      </c>
      <c r="C12" s="9">
        <v>83</v>
      </c>
      <c r="D12" s="9">
        <v>90</v>
      </c>
      <c r="E12" s="111">
        <v>0</v>
      </c>
      <c r="F12" s="114">
        <f t="shared" si="0"/>
        <v>173</v>
      </c>
    </row>
    <row r="13" spans="1:6" ht="28.5">
      <c r="A13" s="45" t="s">
        <v>91</v>
      </c>
      <c r="B13" s="14" t="s">
        <v>107</v>
      </c>
      <c r="C13" s="9">
        <v>33</v>
      </c>
      <c r="D13" s="9">
        <v>33</v>
      </c>
      <c r="E13" s="111">
        <v>0</v>
      </c>
      <c r="F13" s="114">
        <f t="shared" si="0"/>
        <v>66</v>
      </c>
    </row>
    <row r="14" spans="1:6" ht="85.5">
      <c r="A14" s="45" t="s">
        <v>91</v>
      </c>
      <c r="B14" s="14" t="s">
        <v>97</v>
      </c>
      <c r="C14" s="9">
        <v>70</v>
      </c>
      <c r="D14" s="9">
        <v>0</v>
      </c>
      <c r="E14" s="111">
        <v>0</v>
      </c>
      <c r="F14" s="114">
        <f t="shared" si="0"/>
        <v>70</v>
      </c>
    </row>
    <row r="15" spans="1:6" ht="31.5" customHeight="1">
      <c r="A15" s="45" t="s">
        <v>91</v>
      </c>
      <c r="B15" s="5" t="s">
        <v>57</v>
      </c>
      <c r="C15" s="9">
        <v>100</v>
      </c>
      <c r="D15" s="9">
        <v>0</v>
      </c>
      <c r="E15" s="111">
        <v>0</v>
      </c>
      <c r="F15" s="114">
        <f t="shared" si="0"/>
        <v>100</v>
      </c>
    </row>
    <row r="16" spans="1:6" ht="170.25" customHeight="1">
      <c r="A16" s="45" t="s">
        <v>91</v>
      </c>
      <c r="B16" s="15" t="s">
        <v>122</v>
      </c>
      <c r="C16" s="9">
        <v>940</v>
      </c>
      <c r="D16" s="9">
        <v>0</v>
      </c>
      <c r="E16" s="111">
        <v>0</v>
      </c>
      <c r="F16" s="114">
        <f t="shared" si="0"/>
        <v>940</v>
      </c>
    </row>
    <row r="17" spans="1:6" ht="28.5">
      <c r="A17" s="45" t="s">
        <v>91</v>
      </c>
      <c r="B17" s="14" t="s">
        <v>98</v>
      </c>
      <c r="C17" s="9">
        <v>60</v>
      </c>
      <c r="D17" s="9">
        <v>0</v>
      </c>
      <c r="E17" s="111">
        <v>0</v>
      </c>
      <c r="F17" s="114">
        <f t="shared" si="0"/>
        <v>60</v>
      </c>
    </row>
    <row r="18" spans="1:6" ht="99.75">
      <c r="A18" s="45" t="s">
        <v>94</v>
      </c>
      <c r="B18" s="14" t="s">
        <v>123</v>
      </c>
      <c r="C18" s="9">
        <v>75</v>
      </c>
      <c r="D18" s="9">
        <v>0</v>
      </c>
      <c r="E18" s="111">
        <v>0</v>
      </c>
      <c r="F18" s="114">
        <f t="shared" si="0"/>
        <v>75</v>
      </c>
    </row>
    <row r="19" spans="1:6" ht="71.25">
      <c r="A19" s="45" t="s">
        <v>94</v>
      </c>
      <c r="B19" s="15" t="s">
        <v>125</v>
      </c>
      <c r="C19" s="9">
        <v>510</v>
      </c>
      <c r="D19" s="9">
        <v>140</v>
      </c>
      <c r="E19" s="111">
        <v>0</v>
      </c>
      <c r="F19" s="114">
        <f t="shared" si="0"/>
        <v>650</v>
      </c>
    </row>
    <row r="20" spans="1:6" ht="28.5">
      <c r="A20" s="45" t="s">
        <v>94</v>
      </c>
      <c r="B20" s="14" t="s">
        <v>118</v>
      </c>
      <c r="C20" s="9">
        <v>40</v>
      </c>
      <c r="D20" s="9">
        <v>10</v>
      </c>
      <c r="E20" s="111">
        <v>0</v>
      </c>
      <c r="F20" s="114">
        <f t="shared" si="0"/>
        <v>50</v>
      </c>
    </row>
    <row r="21" spans="1:6" ht="42" customHeight="1">
      <c r="A21" s="45" t="s">
        <v>94</v>
      </c>
      <c r="B21" s="15" t="s">
        <v>117</v>
      </c>
      <c r="C21" s="9">
        <v>50</v>
      </c>
      <c r="D21" s="9">
        <v>0</v>
      </c>
      <c r="E21" s="111">
        <v>0</v>
      </c>
      <c r="F21" s="114">
        <f t="shared" si="0"/>
        <v>50</v>
      </c>
    </row>
    <row r="22" spans="1:6" ht="72" customHeight="1">
      <c r="A22" s="45" t="s">
        <v>94</v>
      </c>
      <c r="B22" s="14" t="s">
        <v>124</v>
      </c>
      <c r="C22" s="9">
        <v>400</v>
      </c>
      <c r="D22" s="9">
        <v>0</v>
      </c>
      <c r="E22" s="111">
        <v>0</v>
      </c>
      <c r="F22" s="114">
        <f t="shared" si="0"/>
        <v>400</v>
      </c>
    </row>
    <row r="23" spans="1:6" ht="71.25">
      <c r="A23" s="45" t="s">
        <v>94</v>
      </c>
      <c r="B23" s="14" t="s">
        <v>126</v>
      </c>
      <c r="C23" s="9">
        <v>50</v>
      </c>
      <c r="D23" s="9">
        <v>0</v>
      </c>
      <c r="E23" s="111">
        <v>0</v>
      </c>
      <c r="F23" s="114">
        <f t="shared" si="0"/>
        <v>50</v>
      </c>
    </row>
    <row r="24" spans="1:6" ht="57">
      <c r="A24" s="45" t="s">
        <v>94</v>
      </c>
      <c r="B24" s="14" t="s">
        <v>127</v>
      </c>
      <c r="C24" s="9">
        <v>25</v>
      </c>
      <c r="D24" s="9">
        <v>0</v>
      </c>
      <c r="E24" s="111">
        <v>0</v>
      </c>
      <c r="F24" s="114">
        <f t="shared" si="0"/>
        <v>25</v>
      </c>
    </row>
    <row r="25" spans="1:6" ht="28.5">
      <c r="A25" s="45" t="s">
        <v>92</v>
      </c>
      <c r="B25" s="14" t="s">
        <v>119</v>
      </c>
      <c r="C25" s="9">
        <v>10</v>
      </c>
      <c r="D25" s="9">
        <v>0</v>
      </c>
      <c r="E25" s="111">
        <v>0</v>
      </c>
      <c r="F25" s="114">
        <f t="shared" si="0"/>
        <v>10</v>
      </c>
    </row>
    <row r="26" spans="1:6" ht="30" customHeight="1">
      <c r="A26" s="45" t="s">
        <v>92</v>
      </c>
      <c r="B26" s="5" t="s">
        <v>116</v>
      </c>
      <c r="C26" s="9">
        <v>30</v>
      </c>
      <c r="D26" s="9">
        <v>0</v>
      </c>
      <c r="E26" s="111">
        <v>0</v>
      </c>
      <c r="F26" s="114">
        <f t="shared" si="0"/>
        <v>30</v>
      </c>
    </row>
    <row r="27" spans="1:6" ht="42.75">
      <c r="A27" s="45" t="s">
        <v>92</v>
      </c>
      <c r="B27" s="5" t="s">
        <v>120</v>
      </c>
      <c r="C27" s="9">
        <v>50</v>
      </c>
      <c r="D27" s="9">
        <v>0</v>
      </c>
      <c r="E27" s="111">
        <v>0</v>
      </c>
      <c r="F27" s="114">
        <f t="shared" si="0"/>
        <v>50</v>
      </c>
    </row>
    <row r="28" spans="1:6" ht="15">
      <c r="A28" s="28"/>
      <c r="B28" s="14"/>
      <c r="C28" s="9"/>
      <c r="D28" s="9"/>
      <c r="E28" s="111"/>
      <c r="F28" s="114"/>
    </row>
    <row r="29" spans="1:6" ht="15">
      <c r="A29" s="28" t="s">
        <v>6</v>
      </c>
      <c r="B29" s="18"/>
      <c r="C29" s="109">
        <f>SUM(C5:C27)</f>
        <v>3059</v>
      </c>
      <c r="D29" s="109">
        <f>SUM(D5:D27)</f>
        <v>407</v>
      </c>
      <c r="E29" s="112">
        <f>SUM(E5:E27)</f>
        <v>0</v>
      </c>
      <c r="F29" s="113">
        <f t="shared" si="0"/>
        <v>3466</v>
      </c>
    </row>
    <row r="30" spans="1:5" ht="15">
      <c r="A30" s="46"/>
      <c r="B30" s="7"/>
      <c r="C30" s="11"/>
      <c r="D30" s="11"/>
      <c r="E30" s="11"/>
    </row>
    <row r="31" spans="1:5" ht="15">
      <c r="A31" s="46"/>
      <c r="B31" s="7"/>
      <c r="C31" s="11"/>
      <c r="D31" s="11"/>
      <c r="E31" s="11"/>
    </row>
  </sheetData>
  <sheetProtection/>
  <mergeCells count="4">
    <mergeCell ref="A2:D2"/>
    <mergeCell ref="A3:A4"/>
    <mergeCell ref="B3:B4"/>
    <mergeCell ref="C3:F3"/>
  </mergeCells>
  <printOptions horizontalCentered="1"/>
  <pageMargins left="0" right="0" top="0.7" bottom="0.984251968503937" header="0.32" footer="0.1968503937007874"/>
  <pageSetup firstPageNumber="119" useFirstPageNumber="1" fitToHeight="14" fitToWidth="1" horizontalDpi="300" verticalDpi="300" orientation="landscape" paperSize="9" r:id="rId1"/>
  <headerFooter alignWithMargins="0">
    <oddHeader>&amp;C&amp;"Arial,Bold"ANALYSIS OF GROWTH&amp;RAppendix 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London Borough of Brent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Zeb Ali</dc:creator>
  <cp:keywords/>
  <dc:description/>
  <cp:lastModifiedBy>Zebunnissa Ali</cp:lastModifiedBy>
  <cp:lastPrinted>2004-11-18T16:50:46Z</cp:lastPrinted>
  <dcterms:created xsi:type="dcterms:W3CDTF">2004-05-13T10:13:18Z</dcterms:created>
  <dcterms:modified xsi:type="dcterms:W3CDTF">2004-11-18T16:52:10Z</dcterms:modified>
  <cp:category/>
  <cp:version/>
  <cp:contentType/>
  <cp:contentStatus/>
</cp:coreProperties>
</file>